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rive_wf\新HP\data\goi\"/>
    </mc:Choice>
  </mc:AlternateContent>
  <bookViews>
    <workbookView xWindow="-105" yWindow="-105" windowWidth="19425" windowHeight="10305"/>
  </bookViews>
  <sheets>
    <sheet name="v.log" sheetId="1" r:id="rId1"/>
    <sheet name="v2.6" sheetId="9" r:id="rId2"/>
    <sheet name="v2.5" sheetId="8" r:id="rId3"/>
    <sheet name="v2.4" sheetId="7" r:id="rId4"/>
    <sheet name="v2.3.1" sheetId="2" r:id="rId5"/>
    <sheet name="v2.3" sheetId="3" r:id="rId6"/>
    <sheet name="v2.2" sheetId="4" r:id="rId7"/>
    <sheet name="v2.1" sheetId="5" r:id="rId8"/>
    <sheet name="v2" sheetId="6" r:id="rId9"/>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 i="1" l="1"/>
  <c r="O8" i="1" l="1"/>
  <c r="O7" i="1" l="1"/>
  <c r="O6" i="1" l="1"/>
  <c r="O3" i="1" l="1"/>
  <c r="O4" i="1"/>
  <c r="O5" i="1"/>
  <c r="O2" i="1"/>
</calcChain>
</file>

<file path=xl/sharedStrings.xml><?xml version="1.0" encoding="utf-8"?>
<sst xmlns="http://schemas.openxmlformats.org/spreadsheetml/2006/main" count="388" uniqueCount="98">
  <si>
    <t>公開日</t>
    <rPh sb="0" eb="2">
      <t>コウカイ</t>
    </rPh>
    <rPh sb="2" eb="3">
      <t>ビ</t>
    </rPh>
    <phoneticPr fontId="1"/>
  </si>
  <si>
    <t>備考</t>
    <rPh sb="0" eb="2">
      <t>ビコウ</t>
    </rPh>
    <phoneticPr fontId="1"/>
  </si>
  <si>
    <t>版</t>
    <rPh sb="0" eb="1">
      <t>ハン</t>
    </rPh>
    <phoneticPr fontId="1"/>
  </si>
  <si>
    <t>地点</t>
    <rPh sb="0" eb="2">
      <t>チテン</t>
    </rPh>
    <phoneticPr fontId="1"/>
  </si>
  <si>
    <t>出典</t>
    <rPh sb="0" eb="2">
      <t>シュッテン</t>
    </rPh>
    <phoneticPr fontId="1"/>
  </si>
  <si>
    <t>話者</t>
    <rPh sb="0" eb="2">
      <t>ワシャ</t>
    </rPh>
    <phoneticPr fontId="1"/>
  </si>
  <si>
    <t>調査ファイル</t>
    <rPh sb="0" eb="2">
      <t>チョウサ</t>
    </rPh>
    <phoneticPr fontId="1"/>
  </si>
  <si>
    <t>語彙データ</t>
    <rPh sb="0" eb="2">
      <t>ゴイ</t>
    </rPh>
    <phoneticPr fontId="1"/>
  </si>
  <si>
    <t>初期版</t>
    <rPh sb="0" eb="3">
      <t>ショキバン</t>
    </rPh>
    <phoneticPr fontId="1"/>
  </si>
  <si>
    <t>goi_data230511</t>
    <phoneticPr fontId="1"/>
  </si>
  <si>
    <t>goi_data230417</t>
    <phoneticPr fontId="1"/>
  </si>
  <si>
    <t>m_chiten_230417</t>
    <phoneticPr fontId="1"/>
  </si>
  <si>
    <t>m_chosafile_230331</t>
    <phoneticPr fontId="1"/>
  </si>
  <si>
    <t>m_shutten_230511</t>
    <phoneticPr fontId="1"/>
  </si>
  <si>
    <t>m_washa_230511</t>
    <phoneticPr fontId="1"/>
  </si>
  <si>
    <t>m_washa_230331</t>
    <phoneticPr fontId="1"/>
  </si>
  <si>
    <t>m_shutten_230417</t>
    <phoneticPr fontId="1"/>
  </si>
  <si>
    <t>goi_data230331</t>
    <phoneticPr fontId="1"/>
  </si>
  <si>
    <t>m_chiten_230331</t>
    <phoneticPr fontId="1"/>
  </si>
  <si>
    <t>m_shutten_230331</t>
    <phoneticPr fontId="1"/>
  </si>
  <si>
    <t>unicog_230413</t>
    <phoneticPr fontId="1"/>
  </si>
  <si>
    <t>unicog_230510</t>
    <phoneticPr fontId="1"/>
  </si>
  <si>
    <t>unicog_230425</t>
    <phoneticPr fontId="1"/>
  </si>
  <si>
    <t>項目数</t>
    <rPh sb="0" eb="3">
      <t>コウモクスウ</t>
    </rPh>
    <phoneticPr fontId="1"/>
  </si>
  <si>
    <t>単独数</t>
    <rPh sb="0" eb="2">
      <t>タンドク</t>
    </rPh>
    <rPh sb="2" eb="3">
      <t>スウ</t>
    </rPh>
    <phoneticPr fontId="1"/>
  </si>
  <si>
    <t>ア資料数</t>
    <rPh sb="1" eb="3">
      <t>シリョウ</t>
    </rPh>
    <rPh sb="3" eb="4">
      <t>スウ</t>
    </rPh>
    <phoneticPr fontId="1"/>
  </si>
  <si>
    <t>例文数</t>
    <rPh sb="0" eb="2">
      <t>レイブン</t>
    </rPh>
    <rPh sb="2" eb="3">
      <t>スウ</t>
    </rPh>
    <phoneticPr fontId="1"/>
  </si>
  <si>
    <t>m_chiten_230530</t>
    <phoneticPr fontId="1"/>
  </si>
  <si>
    <t>m_shutten_230530</t>
    <phoneticPr fontId="1"/>
  </si>
  <si>
    <t>m_washa_230530</t>
    <phoneticPr fontId="1"/>
  </si>
  <si>
    <t>m_chosafile_230530</t>
    <phoneticPr fontId="1"/>
  </si>
  <si>
    <t>goi_data230530</t>
    <phoneticPr fontId="1"/>
  </si>
  <si>
    <t>CogID</t>
    <phoneticPr fontId="1"/>
  </si>
  <si>
    <t>付与率</t>
    <rPh sb="0" eb="2">
      <t>フヨ</t>
    </rPh>
    <rPh sb="2" eb="3">
      <t>リツ</t>
    </rPh>
    <phoneticPr fontId="1"/>
  </si>
  <si>
    <t>goi_data230531</t>
    <phoneticPr fontId="1"/>
  </si>
  <si>
    <t>2.3.1</t>
    <phoneticPr fontId="1"/>
  </si>
  <si>
    <t>セリック他（2023）のアクセント資料追加</t>
    <rPh sb="4" eb="5">
      <t>タ</t>
    </rPh>
    <rPh sb="17" eb="19">
      <t>シリョウ</t>
    </rPh>
    <rPh sb="19" eb="21">
      <t>ツイカ</t>
    </rPh>
    <phoneticPr fontId="1"/>
  </si>
  <si>
    <t>三樹陽介（2015）「八丈島方言調査ノート」</t>
    <rPh sb="0" eb="2">
      <t>ミキ</t>
    </rPh>
    <rPh sb="2" eb="4">
      <t>ヨウスケ</t>
    </rPh>
    <rPh sb="11" eb="14">
      <t>ハチジョウジマ</t>
    </rPh>
    <rPh sb="14" eb="16">
      <t>ホウゲン</t>
    </rPh>
    <rPh sb="16" eb="18">
      <t>チョウサ</t>
    </rPh>
    <phoneticPr fontId="0"/>
  </si>
  <si>
    <t>小川晋史（2013）「喜界島諸方言調査ノート」</t>
  </si>
  <si>
    <t>横山晶子（2017）「沖永良部調査ノート」</t>
    <rPh sb="0" eb="2">
      <t>ヨコヤマ</t>
    </rPh>
    <rPh sb="2" eb="4">
      <t>アキコ</t>
    </rPh>
    <rPh sb="11" eb="15">
      <t>オキノエラブ</t>
    </rPh>
    <rPh sb="15" eb="17">
      <t>チョウサ</t>
    </rPh>
    <phoneticPr fontId="0"/>
  </si>
  <si>
    <t>木部暢子（2015）「与論方言調査ノート」</t>
    <rPh sb="11" eb="13">
      <t>ヨロン</t>
    </rPh>
    <rPh sb="13" eb="15">
      <t>ホウゲン</t>
    </rPh>
    <rPh sb="15" eb="17">
      <t>チョウサ</t>
    </rPh>
    <phoneticPr fontId="0"/>
  </si>
  <si>
    <t>セリック・ケナン（2018）「宮古語砂川方言調査ノート」</t>
    <rPh sb="15" eb="18">
      <t>ミヤコゴ</t>
    </rPh>
    <rPh sb="18" eb="20">
      <t>スナガワ</t>
    </rPh>
    <rPh sb="20" eb="22">
      <t>ホウゲン</t>
    </rPh>
    <rPh sb="22" eb="24">
      <t>チョウサ</t>
    </rPh>
    <phoneticPr fontId="0"/>
  </si>
  <si>
    <t>林由華、セリック・ケナン（2018）「宮古語池間西原方言調査ノート」</t>
    <rPh sb="0" eb="1">
      <t>ハヤシ</t>
    </rPh>
    <rPh sb="1" eb="3">
      <t>ユカ</t>
    </rPh>
    <rPh sb="19" eb="22">
      <t>ミヤコゴ</t>
    </rPh>
    <rPh sb="22" eb="24">
      <t>イケマ</t>
    </rPh>
    <rPh sb="24" eb="26">
      <t>ニシハラ</t>
    </rPh>
    <rPh sb="26" eb="28">
      <t>ホウゲン</t>
    </rPh>
    <rPh sb="28" eb="30">
      <t>チョウサ</t>
    </rPh>
    <phoneticPr fontId="0"/>
  </si>
  <si>
    <t>カルリノ・サルバトーレ（2018）「沖縄伊平屋田名方言調査ノート」</t>
    <rPh sb="18" eb="20">
      <t>オキナワ</t>
    </rPh>
    <rPh sb="20" eb="23">
      <t>イヘヤ</t>
    </rPh>
    <rPh sb="23" eb="25">
      <t>タナ</t>
    </rPh>
    <rPh sb="25" eb="27">
      <t>ホウゲン</t>
    </rPh>
    <rPh sb="27" eb="29">
      <t>チョウサ</t>
    </rPh>
    <phoneticPr fontId="0"/>
  </si>
  <si>
    <t>平塚雄亮（2019）「鹿児島県甑島里方言調査ノート」</t>
    <rPh sb="18" eb="20">
      <t>ホウゲン</t>
    </rPh>
    <rPh sb="20" eb="22">
      <t>チョウサ</t>
    </rPh>
    <phoneticPr fontId="0"/>
  </si>
  <si>
    <t>知名町公民館講座（2022）「しまむにサロン」</t>
  </si>
  <si>
    <t>小西いずみ、三樹陽介、吉田雅子（2022）「山梨県奈良田方言調査ノート」</t>
    <rPh sb="0" eb="2">
      <t>コニシ</t>
    </rPh>
    <rPh sb="6" eb="8">
      <t>ミキ</t>
    </rPh>
    <rPh sb="8" eb="10">
      <t>ヨウスケ</t>
    </rPh>
    <rPh sb="11" eb="13">
      <t>ヨシダ</t>
    </rPh>
    <rPh sb="13" eb="14">
      <t>ガ</t>
    </rPh>
    <rPh sb="14" eb="15">
      <t>コ</t>
    </rPh>
    <rPh sb="22" eb="25">
      <t>ヤマナシケン</t>
    </rPh>
    <rPh sb="25" eb="28">
      <t>ナラダ</t>
    </rPh>
    <rPh sb="28" eb="30">
      <t>ホウゲン</t>
    </rPh>
    <rPh sb="30" eb="32">
      <t>チョウサ</t>
    </rPh>
    <phoneticPr fontId="0"/>
  </si>
  <si>
    <t>松倉昂平（2020）「福井県池田町方言調査ノート」</t>
  </si>
  <si>
    <t>セリック・ケナン、麻生玲子、中澤光平(2023)「南琉球八重山語波照間方言辞典に関する中間報告」『言語記述論集』15: 193-358</t>
    <rPh sb="9" eb="11">
      <t>アソウ</t>
    </rPh>
    <rPh sb="11" eb="13">
      <t>レイコ</t>
    </rPh>
    <rPh sb="14" eb="16">
      <t>ナカザワ</t>
    </rPh>
    <rPh sb="16" eb="17">
      <t>ヒカリ</t>
    </rPh>
    <rPh sb="17" eb="18">
      <t>タイラ</t>
    </rPh>
    <rPh sb="49" eb="55">
      <t>ゲンゴキ</t>
    </rPh>
    <phoneticPr fontId="0"/>
  </si>
  <si>
    <t>出典ID</t>
    <rPh sb="0" eb="2">
      <t>シュッテン</t>
    </rPh>
    <phoneticPr fontId="1"/>
  </si>
  <si>
    <t>単独数</t>
    <rPh sb="0" eb="3">
      <t>タンドクスウ</t>
    </rPh>
    <phoneticPr fontId="1"/>
  </si>
  <si>
    <t>例文数</t>
    <rPh sb="0" eb="3">
      <t>レイブンスウ</t>
    </rPh>
    <phoneticPr fontId="1"/>
  </si>
  <si>
    <t>対象</t>
    <rPh sb="0" eb="2">
      <t>タイショウ</t>
    </rPh>
    <phoneticPr fontId="1"/>
  </si>
  <si>
    <t>宮古語水納島</t>
    <rPh sb="0" eb="3">
      <t>ミヤコゴ</t>
    </rPh>
    <rPh sb="3" eb="4">
      <t>ミズ</t>
    </rPh>
    <rPh sb="4" eb="5">
      <t>オサ</t>
    </rPh>
    <rPh sb="5" eb="6">
      <t>ジマ</t>
    </rPh>
    <phoneticPr fontId="1"/>
  </si>
  <si>
    <t>八丈島</t>
    <rPh sb="0" eb="3">
      <t>ハチジョウジマ</t>
    </rPh>
    <phoneticPr fontId="1"/>
  </si>
  <si>
    <t>宮古語砂川</t>
    <rPh sb="0" eb="2">
      <t>ミヤコ</t>
    </rPh>
    <rPh sb="2" eb="3">
      <t>ゴ</t>
    </rPh>
    <rPh sb="3" eb="5">
      <t>スナガワ</t>
    </rPh>
    <phoneticPr fontId="1"/>
  </si>
  <si>
    <t>宮古語池間西原</t>
    <rPh sb="0" eb="3">
      <t>ミヤコゴ</t>
    </rPh>
    <rPh sb="3" eb="7">
      <t>イケマニシハラ</t>
    </rPh>
    <phoneticPr fontId="1"/>
  </si>
  <si>
    <t>奄美語喜界島諸方言</t>
    <rPh sb="0" eb="3">
      <t>アマミゴ</t>
    </rPh>
    <rPh sb="3" eb="6">
      <t>キカイジマ</t>
    </rPh>
    <rPh sb="6" eb="9">
      <t>ショホウゲン</t>
    </rPh>
    <phoneticPr fontId="1"/>
  </si>
  <si>
    <t>奄美語喜界島諸方言</t>
    <rPh sb="3" eb="6">
      <t>キカイジマ</t>
    </rPh>
    <rPh sb="6" eb="9">
      <t>ショホウゲン</t>
    </rPh>
    <phoneticPr fontId="1"/>
  </si>
  <si>
    <t>奄美語与論</t>
    <rPh sb="3" eb="5">
      <t>ヨロン</t>
    </rPh>
    <phoneticPr fontId="1"/>
  </si>
  <si>
    <t>奄美語沖永良部諸方言</t>
    <rPh sb="3" eb="7">
      <t>オキノエラブ</t>
    </rPh>
    <rPh sb="7" eb="10">
      <t>ショホウゲン</t>
    </rPh>
    <phoneticPr fontId="1"/>
  </si>
  <si>
    <t>沖縄語伊平屋田名</t>
    <rPh sb="0" eb="3">
      <t>オキナワゴ</t>
    </rPh>
    <rPh sb="3" eb="6">
      <t>イヘヤ</t>
    </rPh>
    <rPh sb="6" eb="8">
      <t>タナ</t>
    </rPh>
    <phoneticPr fontId="1"/>
  </si>
  <si>
    <t>鹿児島県甑島里</t>
    <rPh sb="0" eb="4">
      <t>カゴシマケン</t>
    </rPh>
    <rPh sb="4" eb="5">
      <t>コシキ</t>
    </rPh>
    <rPh sb="5" eb="6">
      <t>ジマ</t>
    </rPh>
    <rPh sb="6" eb="7">
      <t>サト</t>
    </rPh>
    <phoneticPr fontId="1"/>
  </si>
  <si>
    <t>八重山語与那国</t>
    <rPh sb="0" eb="4">
      <t>ヤエヤマゴ</t>
    </rPh>
    <rPh sb="4" eb="7">
      <t>ヨナグニ</t>
    </rPh>
    <phoneticPr fontId="1"/>
  </si>
  <si>
    <t>山梨県奈良田</t>
    <rPh sb="0" eb="3">
      <t>ヤマナシケン</t>
    </rPh>
    <rPh sb="3" eb="6">
      <t>ナラダ</t>
    </rPh>
    <phoneticPr fontId="1"/>
  </si>
  <si>
    <t>福井県池田町</t>
    <rPh sb="0" eb="3">
      <t>フクイケン</t>
    </rPh>
    <rPh sb="3" eb="6">
      <t>イケダチョウ</t>
    </rPh>
    <phoneticPr fontId="1"/>
  </si>
  <si>
    <t>八重山語波照間</t>
    <rPh sb="0" eb="4">
      <t>ヤエヤマゴ</t>
    </rPh>
    <rPh sb="4" eb="7">
      <t>ハテルマ</t>
    </rPh>
    <phoneticPr fontId="1"/>
  </si>
  <si>
    <t>順番</t>
    <rPh sb="0" eb="2">
      <t>ジュンバン</t>
    </rPh>
    <phoneticPr fontId="1"/>
  </si>
  <si>
    <t>山田真寛、中澤光平（2018）「八重山語与那国方言調査ノート」</t>
    <rPh sb="0" eb="2">
      <t>ヤマダ</t>
    </rPh>
    <rPh sb="2" eb="3">
      <t>マコト</t>
    </rPh>
    <rPh sb="3" eb="4">
      <t>ヒロシ</t>
    </rPh>
    <rPh sb="5" eb="7">
      <t>ナカザワ</t>
    </rPh>
    <rPh sb="7" eb="8">
      <t>ヒカリ</t>
    </rPh>
    <rPh sb="8" eb="9">
      <t>タイラ</t>
    </rPh>
    <rPh sb="16" eb="19">
      <t>ヤエヤマ</t>
    </rPh>
    <rPh sb="19" eb="20">
      <t>ゴ</t>
    </rPh>
    <rPh sb="20" eb="23">
      <t>ヨナグニ</t>
    </rPh>
    <rPh sb="23" eb="25">
      <t>ホウゲン</t>
    </rPh>
    <rPh sb="25" eb="27">
      <t>チョウサ</t>
    </rPh>
    <phoneticPr fontId="0"/>
  </si>
  <si>
    <t>小川晋史（2013）「喜界島諸方言調査ノート」</t>
    <phoneticPr fontId="1"/>
  </si>
  <si>
    <t>木部暢子、小川晋史（2013）「喜界島諸方言調査ノート」</t>
    <rPh sb="16" eb="19">
      <t>キカイジマ</t>
    </rPh>
    <rPh sb="19" eb="22">
      <t>ショホウゲン</t>
    </rPh>
    <rPh sb="22" eb="24">
      <t>チョウサ</t>
    </rPh>
    <phoneticPr fontId="0"/>
  </si>
  <si>
    <t>松倉昂平（2020）「福井県池田町方言調査ノート」</t>
    <phoneticPr fontId="1"/>
  </si>
  <si>
    <t>小西他（2022）追加（山梨県奈良田）</t>
    <rPh sb="0" eb="2">
      <t>コニシ</t>
    </rPh>
    <rPh sb="2" eb="3">
      <t>タ</t>
    </rPh>
    <rPh sb="9" eb="11">
      <t>ツイカ</t>
    </rPh>
    <rPh sb="12" eb="15">
      <t>ヤマナシケン</t>
    </rPh>
    <rPh sb="15" eb="18">
      <t>ナラダ</t>
    </rPh>
    <phoneticPr fontId="1"/>
  </si>
  <si>
    <t>松倉（2020）追加（福井県池田町）</t>
    <rPh sb="0" eb="1">
      <t>マツ</t>
    </rPh>
    <rPh sb="1" eb="2">
      <t>クラ</t>
    </rPh>
    <rPh sb="8" eb="10">
      <t>ツイカ</t>
    </rPh>
    <rPh sb="11" eb="14">
      <t>フクイケン</t>
    </rPh>
    <rPh sb="14" eb="17">
      <t>イケダチョウ</t>
    </rPh>
    <phoneticPr fontId="1"/>
  </si>
  <si>
    <t>セリック他（2023）データ追加（八重山語波照間）</t>
    <rPh sb="4" eb="5">
      <t>タ</t>
    </rPh>
    <rPh sb="14" eb="16">
      <t>ツイカ</t>
    </rPh>
    <rPh sb="17" eb="20">
      <t>ヤエヤマ</t>
    </rPh>
    <rPh sb="20" eb="21">
      <t>ゴ</t>
    </rPh>
    <rPh sb="21" eb="24">
      <t>ハテルマ</t>
    </rPh>
    <phoneticPr fontId="1"/>
  </si>
  <si>
    <t>UniCog</t>
    <phoneticPr fontId="1"/>
  </si>
  <si>
    <t>セリック・ケナン、大浦辰夫（2022）『みんなふつ語彙集』国立国語研究所</t>
    <rPh sb="9" eb="11">
      <t>オオウラ</t>
    </rPh>
    <rPh sb="11" eb="13">
      <t>タツオ</t>
    </rPh>
    <rPh sb="25" eb="27">
      <t>ゴイ</t>
    </rPh>
    <rPh sb="27" eb="28">
      <t>アツ</t>
    </rPh>
    <rPh sb="29" eb="36">
      <t>コクリツコクゴケンキュウショ</t>
    </rPh>
    <phoneticPr fontId="1"/>
  </si>
  <si>
    <t>知名町公民館講座（2022）「しまむにサロン」</t>
    <phoneticPr fontId="1"/>
  </si>
  <si>
    <t>『どぅなんむぬい辞典』追加および知名町公民館講座（2022）「しまむにサロン」のデータ補充</t>
    <rPh sb="8" eb="10">
      <t>ジテン</t>
    </rPh>
    <rPh sb="11" eb="13">
      <t>ツイカ</t>
    </rPh>
    <rPh sb="43" eb="45">
      <t>ホジュウ</t>
    </rPh>
    <phoneticPr fontId="1"/>
  </si>
  <si>
    <t>m_chiten_230808</t>
  </si>
  <si>
    <t>goi_data230809</t>
    <phoneticPr fontId="1"/>
  </si>
  <si>
    <t>m_shutten_230808</t>
    <phoneticPr fontId="1"/>
  </si>
  <si>
    <t>与那国方言辞典編集委員会『どぅなんむぬい辞典 第二版』与那国町役場</t>
    <rPh sb="23" eb="26">
      <t>ダイニバン</t>
    </rPh>
    <phoneticPr fontId="0"/>
  </si>
  <si>
    <t>松倉昂平（2023）「福井県大野市上打波方言調査ノート」</t>
  </si>
  <si>
    <t>福井県大野市大字上打波</t>
  </si>
  <si>
    <t>五十嵐陽介（2016）「アクセント型の対応に基づいて日琉祖語を再建するための語彙リスト「日琉語類別語彙」」『日本語学会2016年度春季大会予稿集』 233-238／「日琉語類別語彙（2019年5月17日版）」</t>
    <phoneticPr fontId="1"/>
  </si>
  <si>
    <t>日琉語類別語彙</t>
    <phoneticPr fontId="1"/>
  </si>
  <si>
    <t>m_chiten_230921</t>
    <phoneticPr fontId="1"/>
  </si>
  <si>
    <t>m_shutten_230921</t>
    <phoneticPr fontId="1"/>
  </si>
  <si>
    <t>m_washa_230921</t>
    <phoneticPr fontId="1"/>
  </si>
  <si>
    <t>m_chosafile_230921</t>
    <phoneticPr fontId="1"/>
  </si>
  <si>
    <t>goi_data230921</t>
    <phoneticPr fontId="1"/>
  </si>
  <si>
    <t>五十嵐（2016）および松倉（2023）追加、知名町公民館講座（2022）の出典名修正</t>
    <rPh sb="0" eb="3">
      <t>イガラシ</t>
    </rPh>
    <rPh sb="12" eb="14">
      <t>マツクラ</t>
    </rPh>
    <rPh sb="20" eb="22">
      <t>ツイカ</t>
    </rPh>
    <rPh sb="38" eb="41">
      <t>シュッテンメイ</t>
    </rPh>
    <rPh sb="41" eb="43">
      <t>シュウセイ</t>
    </rPh>
    <phoneticPr fontId="1"/>
  </si>
  <si>
    <t>m_shutten_231019</t>
    <phoneticPr fontId="1"/>
  </si>
  <si>
    <t>goi_data231019</t>
    <phoneticPr fontId="1"/>
  </si>
  <si>
    <t>セリック他（2021）追加</t>
    <rPh sb="4" eb="5">
      <t>タ</t>
    </rPh>
    <rPh sb="11" eb="13">
      <t>ツイカ</t>
    </rPh>
    <phoneticPr fontId="1"/>
  </si>
  <si>
    <t>セリック・ケナン, 麻生玲子, 中澤光平, 中川奈津子（2021）「川平方言語彙集」川平村の歴史編纂委員会（編）『新版川平村の歴史』 436-410</t>
    <phoneticPr fontId="1"/>
  </si>
  <si>
    <t>八重山語川平</t>
    <rPh sb="0" eb="4">
      <t>ヤエヤマゴ</t>
    </rPh>
    <rPh sb="4" eb="6">
      <t>カビラ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</si>
</sst>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游ゴシック"/>
      <family val="2"/>
      <charset val="128"/>
      <scheme val="minor"/>
    </font>
    <font>
      <sz val="6"/>
      <name val="游ゴシック"/>
      <family val="2"/>
      <charset val="128"/>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4">
    <xf numFmtId="0" fontId="0" fillId="0" borderId="0" xfId="0">
      <alignment vertical="center"/>
    </xf>
    <xf numFmtId="0" fontId="0" fillId="0" borderId="0" xfId="0" applyAlignment="1">
      <alignment horizontal="center" vertical="center"/>
    </xf>
    <xf numFmtId="0" fontId="0" fillId="0" borderId="0" xfId="0" quotePrefix="1" applyAlignment="1">
      <alignment horizontal="center" vertical="center"/>
    </xf>
    <xf numFmtId="0" fontId="0" fillId="0" borderId="0" xfId="0"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9"/>
  <sheetViews>
    <sheetView tabSelected="1" workbookViewId="0">
      <pane ySplit="1" topLeftCell="A2" activePane="bottomLeft" state="frozen"/>
      <selection pane="bottomLeft" activeCell="B6" sqref="B6"/>
    </sheetView>
  </sheetViews>
  <sheetFormatPr defaultRowHeight="18.75" x14ac:dyDescent="0.4"/>
  <cols>
    <col min="1" max="1" width="4.5" customWidth="1"/>
    <col min="2" max="3" width="9" style="1"/>
    <col min="4" max="4" width="16.625" customWidth="1"/>
    <col min="5" max="5" width="18.375" customWidth="1"/>
    <col min="6" max="6" width="17.125" customWidth="1"/>
    <col min="7" max="7" width="19.125" customWidth="1"/>
    <col min="8" max="9" width="16" customWidth="1"/>
    <col min="10" max="10" width="9.5" style="1" customWidth="1"/>
    <col min="11" max="15" width="8.125" style="1" customWidth="1"/>
    <col min="16" max="16" width="36.625" customWidth="1"/>
  </cols>
  <sheetData>
    <row r="1" spans="2:16" x14ac:dyDescent="0.4">
      <c r="B1" s="1" t="s">
        <v>2</v>
      </c>
      <c r="C1" s="1" t="s">
        <v>0</v>
      </c>
      <c r="D1" t="s">
        <v>3</v>
      </c>
      <c r="E1" t="s">
        <v>4</v>
      </c>
      <c r="F1" t="s">
        <v>5</v>
      </c>
      <c r="G1" t="s">
        <v>6</v>
      </c>
      <c r="H1" t="s">
        <v>7</v>
      </c>
      <c r="I1" t="s">
        <v>75</v>
      </c>
      <c r="J1" s="1" t="s">
        <v>23</v>
      </c>
      <c r="K1" s="1" t="s">
        <v>24</v>
      </c>
      <c r="L1" s="1" t="s">
        <v>25</v>
      </c>
      <c r="M1" s="1" t="s">
        <v>26</v>
      </c>
      <c r="N1" s="1" t="s">
        <v>32</v>
      </c>
      <c r="O1" s="1" t="s">
        <v>33</v>
      </c>
      <c r="P1" t="s">
        <v>1</v>
      </c>
    </row>
    <row r="2" spans="2:16" x14ac:dyDescent="0.4">
      <c r="B2" s="2">
        <v>2</v>
      </c>
      <c r="C2" s="1">
        <v>230331</v>
      </c>
      <c r="D2" t="s">
        <v>18</v>
      </c>
      <c r="E2" t="s">
        <v>19</v>
      </c>
      <c r="F2" t="s">
        <v>15</v>
      </c>
      <c r="G2" t="s">
        <v>12</v>
      </c>
      <c r="H2" t="s">
        <v>17</v>
      </c>
      <c r="I2" t="s">
        <v>22</v>
      </c>
      <c r="J2" s="1">
        <v>15243</v>
      </c>
      <c r="K2" s="1">
        <v>14609</v>
      </c>
      <c r="L2" s="1">
        <v>14843</v>
      </c>
      <c r="M2" s="1">
        <v>1698</v>
      </c>
      <c r="N2" s="1">
        <v>6849</v>
      </c>
      <c r="O2" s="1">
        <f>ROUND(N2*100/J2,2)</f>
        <v>44.93</v>
      </c>
      <c r="P2" t="s">
        <v>8</v>
      </c>
    </row>
    <row r="3" spans="2:16" x14ac:dyDescent="0.4">
      <c r="B3" s="1">
        <v>2.1</v>
      </c>
      <c r="C3" s="1">
        <v>230417</v>
      </c>
      <c r="D3" t="s">
        <v>11</v>
      </c>
      <c r="E3" t="s">
        <v>16</v>
      </c>
      <c r="F3" t="s">
        <v>15</v>
      </c>
      <c r="G3" t="s">
        <v>12</v>
      </c>
      <c r="H3" t="s">
        <v>10</v>
      </c>
      <c r="I3" t="s">
        <v>20</v>
      </c>
      <c r="J3" s="1">
        <v>16647</v>
      </c>
      <c r="K3" s="1">
        <v>16160</v>
      </c>
      <c r="L3" s="1">
        <v>14843</v>
      </c>
      <c r="M3" s="1">
        <v>3423</v>
      </c>
      <c r="N3" s="1">
        <v>7982</v>
      </c>
      <c r="O3" s="1">
        <f t="shared" ref="O3:O9" si="0">ROUND(N3*100/J3,2)</f>
        <v>47.95</v>
      </c>
      <c r="P3" t="s">
        <v>72</v>
      </c>
    </row>
    <row r="4" spans="2:16" x14ac:dyDescent="0.4">
      <c r="B4" s="1">
        <v>2.2000000000000002</v>
      </c>
      <c r="C4" s="1">
        <v>230511</v>
      </c>
      <c r="D4" t="s">
        <v>11</v>
      </c>
      <c r="E4" t="s">
        <v>13</v>
      </c>
      <c r="F4" t="s">
        <v>14</v>
      </c>
      <c r="G4" t="s">
        <v>12</v>
      </c>
      <c r="H4" t="s">
        <v>9</v>
      </c>
      <c r="I4" t="s">
        <v>21</v>
      </c>
      <c r="J4" s="1">
        <v>17214</v>
      </c>
      <c r="K4" s="1">
        <v>16690</v>
      </c>
      <c r="L4" s="1">
        <v>14843</v>
      </c>
      <c r="M4" s="1">
        <v>3664</v>
      </c>
      <c r="N4" s="1">
        <v>8485</v>
      </c>
      <c r="O4" s="1">
        <f t="shared" si="0"/>
        <v>49.29</v>
      </c>
      <c r="P4" t="s">
        <v>73</v>
      </c>
    </row>
    <row r="5" spans="2:16" x14ac:dyDescent="0.4">
      <c r="B5" s="1">
        <v>2.2999999999999998</v>
      </c>
      <c r="C5" s="1">
        <v>230530</v>
      </c>
      <c r="D5" t="s">
        <v>27</v>
      </c>
      <c r="E5" t="s">
        <v>28</v>
      </c>
      <c r="F5" t="s">
        <v>29</v>
      </c>
      <c r="G5" t="s">
        <v>30</v>
      </c>
      <c r="H5" t="s">
        <v>31</v>
      </c>
      <c r="I5" t="s">
        <v>21</v>
      </c>
      <c r="J5" s="1">
        <v>20829</v>
      </c>
      <c r="K5" s="1">
        <v>23982</v>
      </c>
      <c r="L5" s="1">
        <v>14843</v>
      </c>
      <c r="M5" s="1">
        <v>3664</v>
      </c>
      <c r="N5" s="1">
        <v>10485</v>
      </c>
      <c r="O5" s="1">
        <f t="shared" si="0"/>
        <v>50.34</v>
      </c>
      <c r="P5" t="s">
        <v>74</v>
      </c>
    </row>
    <row r="6" spans="2:16" x14ac:dyDescent="0.4">
      <c r="B6" s="1" t="s">
        <v>35</v>
      </c>
      <c r="C6" s="1">
        <v>230531</v>
      </c>
      <c r="D6" t="s">
        <v>27</v>
      </c>
      <c r="E6" t="s">
        <v>28</v>
      </c>
      <c r="F6" t="s">
        <v>29</v>
      </c>
      <c r="G6" t="s">
        <v>30</v>
      </c>
      <c r="H6" t="s">
        <v>34</v>
      </c>
      <c r="I6" t="s">
        <v>21</v>
      </c>
      <c r="J6" s="1">
        <v>20829</v>
      </c>
      <c r="K6" s="1">
        <v>23991</v>
      </c>
      <c r="L6" s="1">
        <v>18352</v>
      </c>
      <c r="M6" s="1">
        <v>3664</v>
      </c>
      <c r="N6" s="1">
        <v>10485</v>
      </c>
      <c r="O6" s="1">
        <f t="shared" si="0"/>
        <v>50.34</v>
      </c>
      <c r="P6" t="s">
        <v>36</v>
      </c>
    </row>
    <row r="7" spans="2:16" x14ac:dyDescent="0.4">
      <c r="B7" s="1">
        <v>2.4</v>
      </c>
      <c r="C7" s="1">
        <v>230809</v>
      </c>
      <c r="D7" t="s">
        <v>79</v>
      </c>
      <c r="E7" t="s">
        <v>81</v>
      </c>
      <c r="F7" t="s">
        <v>29</v>
      </c>
      <c r="G7" t="s">
        <v>30</v>
      </c>
      <c r="H7" t="s">
        <v>80</v>
      </c>
      <c r="I7" t="s">
        <v>21</v>
      </c>
      <c r="J7" s="1">
        <v>23804</v>
      </c>
      <c r="K7" s="1">
        <v>26010</v>
      </c>
      <c r="L7" s="1">
        <v>18352</v>
      </c>
      <c r="M7" s="1">
        <v>3664</v>
      </c>
      <c r="N7" s="1">
        <v>12159</v>
      </c>
      <c r="O7" s="1">
        <f t="shared" si="0"/>
        <v>51.08</v>
      </c>
      <c r="P7" t="s">
        <v>78</v>
      </c>
    </row>
    <row r="8" spans="2:16" x14ac:dyDescent="0.4">
      <c r="B8" s="1">
        <v>2.5</v>
      </c>
      <c r="C8" s="1">
        <v>230921</v>
      </c>
      <c r="D8" t="s">
        <v>87</v>
      </c>
      <c r="E8" t="s">
        <v>88</v>
      </c>
      <c r="F8" t="s">
        <v>89</v>
      </c>
      <c r="G8" t="s">
        <v>90</v>
      </c>
      <c r="H8" t="s">
        <v>91</v>
      </c>
      <c r="I8" t="s">
        <v>21</v>
      </c>
      <c r="J8" s="1">
        <v>27878</v>
      </c>
      <c r="K8" s="1">
        <v>28633</v>
      </c>
      <c r="L8" s="1">
        <v>18628</v>
      </c>
      <c r="M8" s="1">
        <v>3798</v>
      </c>
      <c r="N8" s="1">
        <v>15365</v>
      </c>
      <c r="O8" s="1">
        <f t="shared" si="0"/>
        <v>55.12</v>
      </c>
      <c r="P8" t="s">
        <v>92</v>
      </c>
    </row>
    <row r="9" spans="2:16" x14ac:dyDescent="0.4">
      <c r="B9" s="1">
        <v>2.6</v>
      </c>
      <c r="C9" s="1">
        <v>231019</v>
      </c>
      <c r="D9" t="s">
        <v>87</v>
      </c>
      <c r="E9" t="s">
        <v>93</v>
      </c>
      <c r="F9" t="s">
        <v>89</v>
      </c>
      <c r="G9" t="s">
        <v>90</v>
      </c>
      <c r="H9" t="s">
        <v>94</v>
      </c>
      <c r="I9" t="s">
        <v>21</v>
      </c>
      <c r="J9" s="1">
        <v>28768</v>
      </c>
      <c r="K9" s="1">
        <v>30057</v>
      </c>
      <c r="L9" s="1">
        <v>18637</v>
      </c>
      <c r="M9" s="1">
        <v>3934</v>
      </c>
      <c r="N9" s="1">
        <v>16005</v>
      </c>
      <c r="O9" s="1">
        <f t="shared" si="0"/>
        <v>55.63</v>
      </c>
      <c r="P9" t="s">
        <v>95</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workbookViewId="0">
      <pane ySplit="1" topLeftCell="A2" activePane="bottomLeft" state="frozen"/>
      <selection pane="bottomLeft" activeCell="D21" sqref="D21"/>
    </sheetView>
  </sheetViews>
  <sheetFormatPr defaultRowHeight="18.75" x14ac:dyDescent="0.4"/>
  <cols>
    <col min="1" max="1" width="9" style="1"/>
    <col min="2" max="2" width="6.25" style="1" customWidth="1"/>
    <col min="3" max="3" width="84.5" customWidth="1"/>
    <col min="4" max="4" width="22.625" customWidth="1"/>
    <col min="5" max="8" width="9" style="3"/>
  </cols>
  <sheetData>
    <row r="1" spans="1:12" x14ac:dyDescent="0.4">
      <c r="A1" s="1" t="s">
        <v>49</v>
      </c>
      <c r="B1" s="1" t="s">
        <v>67</v>
      </c>
      <c r="C1" t="s">
        <v>4</v>
      </c>
      <c r="D1" t="s">
        <v>52</v>
      </c>
      <c r="E1" s="3" t="s">
        <v>23</v>
      </c>
      <c r="F1" s="3" t="s">
        <v>50</v>
      </c>
      <c r="G1" s="3" t="s">
        <v>25</v>
      </c>
      <c r="H1" s="3" t="s">
        <v>51</v>
      </c>
      <c r="I1" s="3" t="s">
        <v>32</v>
      </c>
    </row>
    <row r="2" spans="1:12" x14ac:dyDescent="0.4">
      <c r="A2" s="1">
        <v>2</v>
      </c>
      <c r="B2" s="1">
        <v>2</v>
      </c>
      <c r="C2" t="s">
        <v>37</v>
      </c>
      <c r="D2" t="s">
        <v>54</v>
      </c>
      <c r="E2" s="3">
        <v>1423</v>
      </c>
      <c r="F2" s="3">
        <v>1438</v>
      </c>
      <c r="G2" s="3">
        <v>0</v>
      </c>
      <c r="H2" s="3">
        <v>0</v>
      </c>
      <c r="I2">
        <v>624</v>
      </c>
    </row>
    <row r="3" spans="1:12" x14ac:dyDescent="0.4">
      <c r="A3" s="1">
        <v>14</v>
      </c>
      <c r="B3" s="1">
        <v>4</v>
      </c>
      <c r="C3" t="s">
        <v>47</v>
      </c>
      <c r="D3" t="s">
        <v>65</v>
      </c>
      <c r="E3" s="3">
        <v>567</v>
      </c>
      <c r="F3" s="3">
        <v>530</v>
      </c>
      <c r="G3" s="3">
        <v>0</v>
      </c>
      <c r="H3" s="3">
        <v>241</v>
      </c>
      <c r="I3">
        <v>503</v>
      </c>
    </row>
    <row r="4" spans="1:12" x14ac:dyDescent="0.4">
      <c r="A4" s="1">
        <v>13</v>
      </c>
      <c r="B4" s="1">
        <v>5</v>
      </c>
      <c r="C4" t="s">
        <v>46</v>
      </c>
      <c r="D4" t="s">
        <v>64</v>
      </c>
      <c r="E4" s="3">
        <v>1404</v>
      </c>
      <c r="F4" s="3">
        <v>1551</v>
      </c>
      <c r="G4" s="3">
        <v>0</v>
      </c>
      <c r="H4" s="3">
        <v>1726</v>
      </c>
      <c r="I4">
        <v>1133</v>
      </c>
    </row>
    <row r="5" spans="1:12" x14ac:dyDescent="0.4">
      <c r="A5" s="1">
        <v>10</v>
      </c>
      <c r="B5" s="1">
        <v>6</v>
      </c>
      <c r="C5" t="s">
        <v>44</v>
      </c>
      <c r="D5" t="s">
        <v>62</v>
      </c>
      <c r="E5" s="3">
        <v>935</v>
      </c>
      <c r="F5" s="3">
        <v>936</v>
      </c>
      <c r="G5" s="3">
        <v>0</v>
      </c>
      <c r="H5" s="3">
        <v>935</v>
      </c>
      <c r="I5">
        <v>185</v>
      </c>
    </row>
    <row r="6" spans="1:12" x14ac:dyDescent="0.4">
      <c r="A6" s="1">
        <v>4</v>
      </c>
      <c r="B6" s="1">
        <v>7</v>
      </c>
      <c r="C6" t="s">
        <v>38</v>
      </c>
      <c r="D6" t="s">
        <v>58</v>
      </c>
      <c r="E6" s="3">
        <v>813</v>
      </c>
      <c r="F6" s="3">
        <v>827</v>
      </c>
      <c r="G6" s="3">
        <v>0</v>
      </c>
      <c r="H6" s="3">
        <v>0</v>
      </c>
      <c r="I6">
        <v>577</v>
      </c>
    </row>
    <row r="7" spans="1:12" x14ac:dyDescent="0.4">
      <c r="A7" s="1">
        <v>3</v>
      </c>
      <c r="B7" s="1">
        <v>8</v>
      </c>
      <c r="C7" t="s">
        <v>70</v>
      </c>
      <c r="D7" t="s">
        <v>57</v>
      </c>
      <c r="E7" s="3">
        <v>1534</v>
      </c>
      <c r="F7" s="3">
        <v>1878</v>
      </c>
      <c r="G7" s="3">
        <v>0</v>
      </c>
      <c r="H7" s="3">
        <v>34</v>
      </c>
      <c r="I7">
        <v>1034</v>
      </c>
    </row>
    <row r="8" spans="1:12" x14ac:dyDescent="0.4">
      <c r="A8" s="1">
        <v>5</v>
      </c>
      <c r="B8" s="1">
        <v>9</v>
      </c>
      <c r="C8" t="s">
        <v>39</v>
      </c>
      <c r="D8" t="s">
        <v>60</v>
      </c>
      <c r="E8" s="3">
        <v>992</v>
      </c>
      <c r="F8" s="3">
        <v>1019</v>
      </c>
      <c r="G8" s="3">
        <v>0</v>
      </c>
      <c r="H8" s="3">
        <v>0</v>
      </c>
      <c r="I8">
        <v>681</v>
      </c>
    </row>
    <row r="9" spans="1:12" x14ac:dyDescent="0.4">
      <c r="A9" s="1">
        <v>12</v>
      </c>
      <c r="B9" s="1">
        <v>10</v>
      </c>
      <c r="C9" t="s">
        <v>45</v>
      </c>
      <c r="D9" t="s">
        <v>60</v>
      </c>
      <c r="E9" s="3">
        <v>1161</v>
      </c>
      <c r="F9" s="3">
        <v>2306</v>
      </c>
      <c r="G9" s="3">
        <v>0</v>
      </c>
      <c r="H9" s="3">
        <v>0</v>
      </c>
      <c r="I9">
        <v>676</v>
      </c>
      <c r="J9" s="3"/>
      <c r="K9" s="3"/>
      <c r="L9" s="3"/>
    </row>
    <row r="10" spans="1:12" x14ac:dyDescent="0.4">
      <c r="A10" s="1">
        <v>6</v>
      </c>
      <c r="B10" s="1">
        <v>11</v>
      </c>
      <c r="C10" t="s">
        <v>40</v>
      </c>
      <c r="D10" t="s">
        <v>59</v>
      </c>
      <c r="E10" s="3">
        <v>1370</v>
      </c>
      <c r="F10" s="3">
        <v>1396</v>
      </c>
      <c r="G10" s="3">
        <v>0</v>
      </c>
      <c r="H10" s="3">
        <v>0</v>
      </c>
      <c r="I10">
        <v>352</v>
      </c>
    </row>
    <row r="11" spans="1:12" x14ac:dyDescent="0.4">
      <c r="A11" s="1">
        <v>9</v>
      </c>
      <c r="B11" s="1">
        <v>12</v>
      </c>
      <c r="C11" t="s">
        <v>43</v>
      </c>
      <c r="D11" t="s">
        <v>61</v>
      </c>
      <c r="E11" s="3">
        <v>855</v>
      </c>
      <c r="F11" s="3">
        <v>896</v>
      </c>
      <c r="G11" s="3">
        <v>0</v>
      </c>
      <c r="H11" s="3">
        <v>0</v>
      </c>
      <c r="I11">
        <v>297</v>
      </c>
    </row>
    <row r="12" spans="1:12" x14ac:dyDescent="0.4">
      <c r="A12" s="1">
        <v>8</v>
      </c>
      <c r="B12" s="1">
        <v>13</v>
      </c>
      <c r="C12" t="s">
        <v>42</v>
      </c>
      <c r="D12" t="s">
        <v>56</v>
      </c>
      <c r="E12" s="3">
        <v>384</v>
      </c>
      <c r="F12" s="3">
        <v>403</v>
      </c>
      <c r="G12" s="3">
        <v>400</v>
      </c>
      <c r="H12" s="3">
        <v>0</v>
      </c>
      <c r="I12">
        <v>266</v>
      </c>
    </row>
    <row r="13" spans="1:12" x14ac:dyDescent="0.4">
      <c r="A13" s="1">
        <v>7</v>
      </c>
      <c r="B13" s="1">
        <v>15</v>
      </c>
      <c r="C13" t="s">
        <v>41</v>
      </c>
      <c r="D13" t="s">
        <v>55</v>
      </c>
      <c r="E13" s="3">
        <v>570</v>
      </c>
      <c r="F13" s="3">
        <v>606</v>
      </c>
      <c r="G13" s="3">
        <v>0</v>
      </c>
      <c r="H13" s="3">
        <v>118</v>
      </c>
      <c r="I13">
        <v>363</v>
      </c>
    </row>
    <row r="14" spans="1:12" x14ac:dyDescent="0.4">
      <c r="A14" s="1">
        <v>1</v>
      </c>
      <c r="B14" s="1">
        <v>14</v>
      </c>
      <c r="C14" t="s">
        <v>76</v>
      </c>
      <c r="D14" t="s">
        <v>53</v>
      </c>
      <c r="E14" s="3">
        <v>5780</v>
      </c>
      <c r="F14" s="3">
        <v>4432</v>
      </c>
      <c r="G14" s="3">
        <v>14443</v>
      </c>
      <c r="H14" s="3">
        <v>610</v>
      </c>
      <c r="I14">
        <v>2123</v>
      </c>
    </row>
    <row r="15" spans="1:12" x14ac:dyDescent="0.4">
      <c r="A15" s="1">
        <v>15</v>
      </c>
      <c r="B15" s="1">
        <v>17</v>
      </c>
      <c r="C15" t="s">
        <v>48</v>
      </c>
      <c r="D15" t="s">
        <v>66</v>
      </c>
      <c r="E15" s="3">
        <v>3615</v>
      </c>
      <c r="F15" s="3">
        <v>7301</v>
      </c>
      <c r="G15" s="3">
        <v>3509</v>
      </c>
      <c r="H15" s="3">
        <v>0</v>
      </c>
      <c r="I15">
        <v>2000</v>
      </c>
    </row>
    <row r="16" spans="1:12" x14ac:dyDescent="0.4">
      <c r="A16" s="1">
        <v>11</v>
      </c>
      <c r="B16" s="1">
        <v>18</v>
      </c>
      <c r="C16" t="s">
        <v>68</v>
      </c>
      <c r="D16" t="s">
        <v>63</v>
      </c>
      <c r="E16" s="3">
        <v>476</v>
      </c>
      <c r="F16" s="3">
        <v>491</v>
      </c>
      <c r="G16" s="3">
        <v>0</v>
      </c>
      <c r="H16" s="3">
        <v>0</v>
      </c>
      <c r="I16">
        <v>274</v>
      </c>
    </row>
    <row r="17" spans="1:9" x14ac:dyDescent="0.4">
      <c r="A17" s="1">
        <v>16</v>
      </c>
      <c r="B17" s="1">
        <v>19</v>
      </c>
      <c r="C17" t="s">
        <v>82</v>
      </c>
      <c r="D17" t="s">
        <v>63</v>
      </c>
      <c r="E17" s="3">
        <v>1925</v>
      </c>
      <c r="F17" s="3">
        <v>0</v>
      </c>
      <c r="G17" s="3">
        <v>0</v>
      </c>
      <c r="H17" s="3">
        <v>0</v>
      </c>
      <c r="I17" s="3">
        <v>1071</v>
      </c>
    </row>
    <row r="18" spans="1:9" x14ac:dyDescent="0.4">
      <c r="A18" s="1">
        <v>17</v>
      </c>
      <c r="B18" s="1">
        <v>1</v>
      </c>
      <c r="C18" t="s">
        <v>85</v>
      </c>
      <c r="D18" t="s">
        <v>86</v>
      </c>
      <c r="E18" s="3">
        <v>1876</v>
      </c>
      <c r="F18" s="3">
        <v>0</v>
      </c>
      <c r="G18" s="3">
        <v>0</v>
      </c>
      <c r="H18" s="3">
        <v>0</v>
      </c>
      <c r="I18" s="3">
        <v>1775</v>
      </c>
    </row>
    <row r="19" spans="1:9" x14ac:dyDescent="0.4">
      <c r="A19" s="1">
        <v>18</v>
      </c>
      <c r="B19" s="1">
        <v>3</v>
      </c>
      <c r="C19" t="s">
        <v>83</v>
      </c>
      <c r="D19" t="s">
        <v>84</v>
      </c>
      <c r="E19" s="3">
        <v>2198</v>
      </c>
      <c r="F19" s="3">
        <v>2623</v>
      </c>
      <c r="G19" s="3">
        <v>276</v>
      </c>
      <c r="H19" s="3">
        <v>134</v>
      </c>
      <c r="I19">
        <v>1431</v>
      </c>
    </row>
    <row r="20" spans="1:9" x14ac:dyDescent="0.4">
      <c r="A20" s="1">
        <v>19</v>
      </c>
      <c r="B20" s="1">
        <v>16</v>
      </c>
      <c r="C20" t="s">
        <v>96</v>
      </c>
      <c r="D20" t="s">
        <v>97</v>
      </c>
      <c r="E20" s="3">
        <v>890</v>
      </c>
      <c r="F20" s="3">
        <v>1424</v>
      </c>
      <c r="G20" s="3">
        <v>9</v>
      </c>
      <c r="H20" s="3">
        <v>136</v>
      </c>
      <c r="I20" s="3">
        <v>640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workbookViewId="0">
      <pane ySplit="1" topLeftCell="A2" activePane="bottomLeft" state="frozen"/>
      <selection pane="bottomLeft" activeCell="H20" sqref="H20"/>
    </sheetView>
  </sheetViews>
  <sheetFormatPr defaultRowHeight="18.75" x14ac:dyDescent="0.4"/>
  <cols>
    <col min="1" max="1" width="9" style="1"/>
    <col min="2" max="2" width="6.25" style="1" customWidth="1"/>
    <col min="3" max="3" width="84.5" customWidth="1"/>
    <col min="4" max="4" width="22.625" customWidth="1"/>
    <col min="5" max="8" width="9" style="3"/>
  </cols>
  <sheetData>
    <row r="1" spans="1:12" x14ac:dyDescent="0.4">
      <c r="A1" s="1" t="s">
        <v>49</v>
      </c>
      <c r="B1" s="1" t="s">
        <v>67</v>
      </c>
      <c r="C1" t="s">
        <v>4</v>
      </c>
      <c r="D1" t="s">
        <v>52</v>
      </c>
      <c r="E1" s="3" t="s">
        <v>23</v>
      </c>
      <c r="F1" s="3" t="s">
        <v>50</v>
      </c>
      <c r="G1" s="3" t="s">
        <v>25</v>
      </c>
      <c r="H1" s="3" t="s">
        <v>51</v>
      </c>
      <c r="I1" s="3" t="s">
        <v>32</v>
      </c>
    </row>
    <row r="2" spans="1:12" x14ac:dyDescent="0.4">
      <c r="A2" s="1">
        <v>2</v>
      </c>
      <c r="B2" s="1">
        <v>2</v>
      </c>
      <c r="C2" t="s">
        <v>37</v>
      </c>
      <c r="D2" t="s">
        <v>54</v>
      </c>
      <c r="E2" s="3">
        <v>1423</v>
      </c>
      <c r="F2" s="3">
        <v>1438</v>
      </c>
      <c r="G2" s="3">
        <v>0</v>
      </c>
      <c r="H2" s="3">
        <v>0</v>
      </c>
      <c r="I2">
        <v>624</v>
      </c>
    </row>
    <row r="3" spans="1:12" x14ac:dyDescent="0.4">
      <c r="A3" s="1">
        <v>14</v>
      </c>
      <c r="B3" s="1">
        <v>3</v>
      </c>
      <c r="C3" t="s">
        <v>47</v>
      </c>
      <c r="D3" t="s">
        <v>65</v>
      </c>
      <c r="E3" s="3">
        <v>567</v>
      </c>
      <c r="F3" s="3">
        <v>530</v>
      </c>
      <c r="G3" s="3">
        <v>0</v>
      </c>
      <c r="H3" s="3">
        <v>241</v>
      </c>
      <c r="I3">
        <v>503</v>
      </c>
    </row>
    <row r="4" spans="1:12" x14ac:dyDescent="0.4">
      <c r="A4" s="1">
        <v>13</v>
      </c>
      <c r="B4" s="1">
        <v>5</v>
      </c>
      <c r="C4" t="s">
        <v>46</v>
      </c>
      <c r="D4" t="s">
        <v>64</v>
      </c>
      <c r="E4" s="3">
        <v>1404</v>
      </c>
      <c r="F4" s="3">
        <v>1551</v>
      </c>
      <c r="G4" s="3">
        <v>0</v>
      </c>
      <c r="H4" s="3">
        <v>1726</v>
      </c>
      <c r="I4">
        <v>1133</v>
      </c>
    </row>
    <row r="5" spans="1:12" x14ac:dyDescent="0.4">
      <c r="A5" s="1">
        <v>10</v>
      </c>
      <c r="B5" s="1">
        <v>6</v>
      </c>
      <c r="C5" t="s">
        <v>44</v>
      </c>
      <c r="D5" t="s">
        <v>62</v>
      </c>
      <c r="E5" s="3">
        <v>935</v>
      </c>
      <c r="F5" s="3">
        <v>936</v>
      </c>
      <c r="G5" s="3">
        <v>0</v>
      </c>
      <c r="H5" s="3">
        <v>935</v>
      </c>
      <c r="I5">
        <v>185</v>
      </c>
    </row>
    <row r="6" spans="1:12" x14ac:dyDescent="0.4">
      <c r="A6" s="1">
        <v>4</v>
      </c>
      <c r="B6" s="1">
        <v>7</v>
      </c>
      <c r="C6" t="s">
        <v>38</v>
      </c>
      <c r="D6" t="s">
        <v>58</v>
      </c>
      <c r="E6" s="3">
        <v>813</v>
      </c>
      <c r="F6" s="3">
        <v>827</v>
      </c>
      <c r="G6" s="3">
        <v>0</v>
      </c>
      <c r="H6" s="3">
        <v>0</v>
      </c>
      <c r="I6">
        <v>577</v>
      </c>
    </row>
    <row r="7" spans="1:12" x14ac:dyDescent="0.4">
      <c r="A7" s="1">
        <v>3</v>
      </c>
      <c r="B7" s="1">
        <v>8</v>
      </c>
      <c r="C7" t="s">
        <v>70</v>
      </c>
      <c r="D7" t="s">
        <v>57</v>
      </c>
      <c r="E7" s="3">
        <v>1534</v>
      </c>
      <c r="F7" s="3">
        <v>1878</v>
      </c>
      <c r="G7" s="3">
        <v>0</v>
      </c>
      <c r="H7" s="3">
        <v>34</v>
      </c>
      <c r="I7">
        <v>1034</v>
      </c>
    </row>
    <row r="8" spans="1:12" x14ac:dyDescent="0.4">
      <c r="A8" s="1">
        <v>5</v>
      </c>
      <c r="B8" s="1">
        <v>9</v>
      </c>
      <c r="C8" t="s">
        <v>39</v>
      </c>
      <c r="D8" t="s">
        <v>60</v>
      </c>
      <c r="E8" s="3">
        <v>992</v>
      </c>
      <c r="F8" s="3">
        <v>1019</v>
      </c>
      <c r="G8" s="3">
        <v>0</v>
      </c>
      <c r="H8" s="3">
        <v>0</v>
      </c>
      <c r="I8">
        <v>681</v>
      </c>
    </row>
    <row r="9" spans="1:12" x14ac:dyDescent="0.4">
      <c r="A9" s="1">
        <v>12</v>
      </c>
      <c r="B9" s="1">
        <v>10</v>
      </c>
      <c r="C9" t="s">
        <v>45</v>
      </c>
      <c r="D9" t="s">
        <v>60</v>
      </c>
      <c r="E9" s="3">
        <v>1161</v>
      </c>
      <c r="F9" s="3">
        <v>2306</v>
      </c>
      <c r="G9" s="3">
        <v>0</v>
      </c>
      <c r="H9" s="3">
        <v>0</v>
      </c>
      <c r="I9">
        <v>676</v>
      </c>
      <c r="J9" s="3"/>
      <c r="K9" s="3"/>
      <c r="L9" s="3"/>
    </row>
    <row r="10" spans="1:12" x14ac:dyDescent="0.4">
      <c r="A10" s="1">
        <v>6</v>
      </c>
      <c r="B10" s="1">
        <v>11</v>
      </c>
      <c r="C10" t="s">
        <v>40</v>
      </c>
      <c r="D10" t="s">
        <v>59</v>
      </c>
      <c r="E10" s="3">
        <v>1370</v>
      </c>
      <c r="F10" s="3">
        <v>1396</v>
      </c>
      <c r="G10" s="3">
        <v>0</v>
      </c>
      <c r="H10" s="3">
        <v>0</v>
      </c>
      <c r="I10">
        <v>352</v>
      </c>
    </row>
    <row r="11" spans="1:12" x14ac:dyDescent="0.4">
      <c r="A11" s="1">
        <v>9</v>
      </c>
      <c r="B11" s="1">
        <v>12</v>
      </c>
      <c r="C11" t="s">
        <v>43</v>
      </c>
      <c r="D11" t="s">
        <v>61</v>
      </c>
      <c r="E11" s="3">
        <v>855</v>
      </c>
      <c r="F11" s="3">
        <v>896</v>
      </c>
      <c r="G11" s="3">
        <v>0</v>
      </c>
      <c r="H11" s="3">
        <v>0</v>
      </c>
      <c r="I11">
        <v>297</v>
      </c>
    </row>
    <row r="12" spans="1:12" x14ac:dyDescent="0.4">
      <c r="A12" s="1">
        <v>8</v>
      </c>
      <c r="B12" s="1">
        <v>13</v>
      </c>
      <c r="C12" t="s">
        <v>42</v>
      </c>
      <c r="D12" t="s">
        <v>56</v>
      </c>
      <c r="E12" s="3">
        <v>384</v>
      </c>
      <c r="F12" s="3">
        <v>403</v>
      </c>
      <c r="G12" s="3">
        <v>400</v>
      </c>
      <c r="H12" s="3">
        <v>0</v>
      </c>
      <c r="I12">
        <v>266</v>
      </c>
    </row>
    <row r="13" spans="1:12" x14ac:dyDescent="0.4">
      <c r="A13" s="1">
        <v>7</v>
      </c>
      <c r="B13" s="1">
        <v>14</v>
      </c>
      <c r="C13" t="s">
        <v>41</v>
      </c>
      <c r="D13" t="s">
        <v>55</v>
      </c>
      <c r="E13" s="3">
        <v>570</v>
      </c>
      <c r="F13" s="3">
        <v>606</v>
      </c>
      <c r="G13" s="3">
        <v>0</v>
      </c>
      <c r="H13" s="3">
        <v>118</v>
      </c>
      <c r="I13">
        <v>363</v>
      </c>
    </row>
    <row r="14" spans="1:12" x14ac:dyDescent="0.4">
      <c r="A14" s="1">
        <v>1</v>
      </c>
      <c r="B14" s="1">
        <v>15</v>
      </c>
      <c r="C14" t="s">
        <v>76</v>
      </c>
      <c r="D14" t="s">
        <v>53</v>
      </c>
      <c r="E14" s="3">
        <v>5780</v>
      </c>
      <c r="F14" s="3">
        <v>4432</v>
      </c>
      <c r="G14" s="3">
        <v>14443</v>
      </c>
      <c r="H14" s="3">
        <v>610</v>
      </c>
      <c r="I14">
        <v>2123</v>
      </c>
    </row>
    <row r="15" spans="1:12" x14ac:dyDescent="0.4">
      <c r="A15" s="1">
        <v>15</v>
      </c>
      <c r="B15" s="1">
        <v>16</v>
      </c>
      <c r="C15" t="s">
        <v>48</v>
      </c>
      <c r="D15" t="s">
        <v>66</v>
      </c>
      <c r="E15" s="3">
        <v>3615</v>
      </c>
      <c r="F15" s="3">
        <v>7301</v>
      </c>
      <c r="G15" s="3">
        <v>3509</v>
      </c>
      <c r="H15" s="3">
        <v>0</v>
      </c>
      <c r="I15">
        <v>2000</v>
      </c>
    </row>
    <row r="16" spans="1:12" x14ac:dyDescent="0.4">
      <c r="A16" s="1">
        <v>11</v>
      </c>
      <c r="B16" s="1">
        <v>17</v>
      </c>
      <c r="C16" t="s">
        <v>68</v>
      </c>
      <c r="D16" t="s">
        <v>63</v>
      </c>
      <c r="E16" s="3">
        <v>476</v>
      </c>
      <c r="F16" s="3">
        <v>491</v>
      </c>
      <c r="G16" s="3">
        <v>0</v>
      </c>
      <c r="H16" s="3">
        <v>0</v>
      </c>
      <c r="I16">
        <v>274</v>
      </c>
    </row>
    <row r="17" spans="1:9" x14ac:dyDescent="0.4">
      <c r="A17" s="1">
        <v>16</v>
      </c>
      <c r="B17" s="1">
        <v>18</v>
      </c>
      <c r="C17" t="s">
        <v>82</v>
      </c>
      <c r="D17" t="s">
        <v>63</v>
      </c>
      <c r="E17" s="3">
        <v>1925</v>
      </c>
      <c r="F17" s="3">
        <v>0</v>
      </c>
      <c r="G17" s="3">
        <v>0</v>
      </c>
      <c r="H17" s="3">
        <v>0</v>
      </c>
      <c r="I17" s="3">
        <v>1071</v>
      </c>
    </row>
    <row r="18" spans="1:9" x14ac:dyDescent="0.4">
      <c r="A18" s="1">
        <v>17</v>
      </c>
      <c r="B18" s="1">
        <v>1</v>
      </c>
      <c r="C18" t="s">
        <v>85</v>
      </c>
      <c r="D18" t="s">
        <v>86</v>
      </c>
      <c r="E18" s="3">
        <v>1876</v>
      </c>
      <c r="F18" s="3">
        <v>0</v>
      </c>
      <c r="G18" s="3">
        <v>0</v>
      </c>
      <c r="H18" s="3">
        <v>0</v>
      </c>
      <c r="I18" s="3">
        <v>1775</v>
      </c>
    </row>
    <row r="19" spans="1:9" x14ac:dyDescent="0.4">
      <c r="A19" s="1">
        <v>18</v>
      </c>
      <c r="B19" s="1">
        <v>4</v>
      </c>
      <c r="C19" t="s">
        <v>83</v>
      </c>
      <c r="D19" t="s">
        <v>84</v>
      </c>
      <c r="E19" s="3">
        <v>2198</v>
      </c>
      <c r="F19" s="3">
        <v>2623</v>
      </c>
      <c r="G19" s="3">
        <v>276</v>
      </c>
      <c r="H19" s="3">
        <v>134</v>
      </c>
      <c r="I19">
        <v>1431</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workbookViewId="0">
      <pane ySplit="1" topLeftCell="A2" activePane="bottomLeft" state="frozen"/>
      <selection pane="bottomLeft" activeCell="A18" sqref="A18:P28"/>
    </sheetView>
  </sheetViews>
  <sheetFormatPr defaultRowHeight="18.75" x14ac:dyDescent="0.4"/>
  <cols>
    <col min="1" max="1" width="9" style="1"/>
    <col min="2" max="2" width="6.25" style="1" customWidth="1"/>
    <col min="3" max="3" width="84.5" customWidth="1"/>
    <col min="4" max="4" width="22.625" customWidth="1"/>
    <col min="5" max="8" width="9" style="3"/>
  </cols>
  <sheetData>
    <row r="1" spans="1:12" x14ac:dyDescent="0.4">
      <c r="A1" s="1" t="s">
        <v>49</v>
      </c>
      <c r="B1" s="1" t="s">
        <v>67</v>
      </c>
      <c r="C1" t="s">
        <v>4</v>
      </c>
      <c r="D1" t="s">
        <v>52</v>
      </c>
      <c r="E1" s="3" t="s">
        <v>23</v>
      </c>
      <c r="F1" s="3" t="s">
        <v>50</v>
      </c>
      <c r="G1" s="3" t="s">
        <v>25</v>
      </c>
      <c r="H1" s="3" t="s">
        <v>51</v>
      </c>
      <c r="I1" s="3" t="s">
        <v>32</v>
      </c>
    </row>
    <row r="2" spans="1:12" x14ac:dyDescent="0.4">
      <c r="A2" s="1">
        <v>2</v>
      </c>
      <c r="B2" s="1">
        <v>1</v>
      </c>
      <c r="C2" t="s">
        <v>37</v>
      </c>
      <c r="D2" t="s">
        <v>54</v>
      </c>
      <c r="E2" s="3">
        <v>1423</v>
      </c>
      <c r="F2" s="3">
        <v>1438</v>
      </c>
      <c r="G2" s="3">
        <v>0</v>
      </c>
      <c r="H2" s="3">
        <v>0</v>
      </c>
      <c r="I2">
        <v>624</v>
      </c>
    </row>
    <row r="3" spans="1:12" x14ac:dyDescent="0.4">
      <c r="A3" s="1">
        <v>14</v>
      </c>
      <c r="B3" s="1">
        <v>2</v>
      </c>
      <c r="C3" t="s">
        <v>47</v>
      </c>
      <c r="D3" t="s">
        <v>65</v>
      </c>
      <c r="E3" s="3">
        <v>567</v>
      </c>
      <c r="F3" s="3">
        <v>530</v>
      </c>
      <c r="G3" s="3">
        <v>0</v>
      </c>
      <c r="H3" s="3">
        <v>241</v>
      </c>
      <c r="I3">
        <v>503</v>
      </c>
    </row>
    <row r="4" spans="1:12" x14ac:dyDescent="0.4">
      <c r="A4" s="1">
        <v>13</v>
      </c>
      <c r="B4" s="1">
        <v>3</v>
      </c>
      <c r="C4" t="s">
        <v>46</v>
      </c>
      <c r="D4" t="s">
        <v>64</v>
      </c>
      <c r="E4" s="3">
        <v>1404</v>
      </c>
      <c r="F4" s="3">
        <v>1551</v>
      </c>
      <c r="G4" s="3">
        <v>0</v>
      </c>
      <c r="H4" s="3">
        <v>1726</v>
      </c>
      <c r="I4">
        <v>1133</v>
      </c>
    </row>
    <row r="5" spans="1:12" x14ac:dyDescent="0.4">
      <c r="A5" s="1">
        <v>10</v>
      </c>
      <c r="B5" s="1">
        <v>4</v>
      </c>
      <c r="C5" t="s">
        <v>44</v>
      </c>
      <c r="D5" t="s">
        <v>62</v>
      </c>
      <c r="E5" s="3">
        <v>935</v>
      </c>
      <c r="F5" s="3">
        <v>936</v>
      </c>
      <c r="G5" s="3">
        <v>0</v>
      </c>
      <c r="H5" s="3">
        <v>935</v>
      </c>
      <c r="I5">
        <v>185</v>
      </c>
    </row>
    <row r="6" spans="1:12" x14ac:dyDescent="0.4">
      <c r="A6" s="1">
        <v>4</v>
      </c>
      <c r="B6" s="1">
        <v>5</v>
      </c>
      <c r="C6" t="s">
        <v>38</v>
      </c>
      <c r="D6" t="s">
        <v>58</v>
      </c>
      <c r="E6" s="3">
        <v>813</v>
      </c>
      <c r="F6" s="3">
        <v>827</v>
      </c>
      <c r="G6" s="3">
        <v>0</v>
      </c>
      <c r="H6" s="3">
        <v>0</v>
      </c>
      <c r="I6">
        <v>577</v>
      </c>
    </row>
    <row r="7" spans="1:12" x14ac:dyDescent="0.4">
      <c r="A7" s="1">
        <v>3</v>
      </c>
      <c r="B7" s="1">
        <v>6</v>
      </c>
      <c r="C7" t="s">
        <v>70</v>
      </c>
      <c r="D7" t="s">
        <v>57</v>
      </c>
      <c r="E7" s="3">
        <v>1534</v>
      </c>
      <c r="F7" s="3">
        <v>1878</v>
      </c>
      <c r="G7" s="3">
        <v>0</v>
      </c>
      <c r="H7" s="3">
        <v>34</v>
      </c>
      <c r="I7">
        <v>1034</v>
      </c>
    </row>
    <row r="8" spans="1:12" x14ac:dyDescent="0.4">
      <c r="A8" s="1">
        <v>5</v>
      </c>
      <c r="B8" s="1">
        <v>7</v>
      </c>
      <c r="C8" t="s">
        <v>39</v>
      </c>
      <c r="D8" t="s">
        <v>60</v>
      </c>
      <c r="E8" s="3">
        <v>992</v>
      </c>
      <c r="F8" s="3">
        <v>1019</v>
      </c>
      <c r="G8" s="3">
        <v>0</v>
      </c>
      <c r="H8" s="3">
        <v>0</v>
      </c>
      <c r="I8">
        <v>681</v>
      </c>
    </row>
    <row r="9" spans="1:12" x14ac:dyDescent="0.4">
      <c r="A9" s="1">
        <v>12</v>
      </c>
      <c r="B9" s="1">
        <v>8</v>
      </c>
      <c r="C9" t="s">
        <v>45</v>
      </c>
      <c r="D9" t="s">
        <v>60</v>
      </c>
      <c r="E9" s="3">
        <v>1161</v>
      </c>
      <c r="F9" s="3">
        <v>2306</v>
      </c>
      <c r="G9" s="3">
        <v>0</v>
      </c>
      <c r="H9" s="3">
        <v>0</v>
      </c>
      <c r="I9">
        <v>676</v>
      </c>
      <c r="J9" s="3"/>
      <c r="K9" s="3"/>
      <c r="L9" s="3"/>
    </row>
    <row r="10" spans="1:12" x14ac:dyDescent="0.4">
      <c r="A10" s="1">
        <v>6</v>
      </c>
      <c r="B10" s="1">
        <v>9</v>
      </c>
      <c r="C10" t="s">
        <v>40</v>
      </c>
      <c r="D10" t="s">
        <v>59</v>
      </c>
      <c r="E10" s="3">
        <v>1370</v>
      </c>
      <c r="F10" s="3">
        <v>1396</v>
      </c>
      <c r="G10" s="3">
        <v>0</v>
      </c>
      <c r="H10" s="3">
        <v>0</v>
      </c>
      <c r="I10">
        <v>352</v>
      </c>
    </row>
    <row r="11" spans="1:12" x14ac:dyDescent="0.4">
      <c r="A11" s="1">
        <v>9</v>
      </c>
      <c r="B11" s="1">
        <v>10</v>
      </c>
      <c r="C11" t="s">
        <v>43</v>
      </c>
      <c r="D11" t="s">
        <v>61</v>
      </c>
      <c r="E11" s="3">
        <v>855</v>
      </c>
      <c r="F11" s="3">
        <v>896</v>
      </c>
      <c r="G11" s="3">
        <v>0</v>
      </c>
      <c r="H11" s="3">
        <v>0</v>
      </c>
      <c r="I11">
        <v>297</v>
      </c>
    </row>
    <row r="12" spans="1:12" x14ac:dyDescent="0.4">
      <c r="A12" s="1">
        <v>8</v>
      </c>
      <c r="B12" s="1">
        <v>11</v>
      </c>
      <c r="C12" t="s">
        <v>42</v>
      </c>
      <c r="D12" t="s">
        <v>56</v>
      </c>
      <c r="E12" s="3">
        <v>384</v>
      </c>
      <c r="F12" s="3">
        <v>403</v>
      </c>
      <c r="G12" s="3">
        <v>400</v>
      </c>
      <c r="H12" s="3">
        <v>0</v>
      </c>
      <c r="I12">
        <v>266</v>
      </c>
    </row>
    <row r="13" spans="1:12" x14ac:dyDescent="0.4">
      <c r="A13" s="1">
        <v>7</v>
      </c>
      <c r="B13" s="1">
        <v>12</v>
      </c>
      <c r="C13" t="s">
        <v>41</v>
      </c>
      <c r="D13" t="s">
        <v>55</v>
      </c>
      <c r="E13" s="3">
        <v>570</v>
      </c>
      <c r="F13" s="3">
        <v>606</v>
      </c>
      <c r="G13" s="3">
        <v>0</v>
      </c>
      <c r="H13" s="3">
        <v>118</v>
      </c>
      <c r="I13">
        <v>363</v>
      </c>
    </row>
    <row r="14" spans="1:12" x14ac:dyDescent="0.4">
      <c r="A14" s="1">
        <v>1</v>
      </c>
      <c r="B14" s="1">
        <v>13</v>
      </c>
      <c r="C14" t="s">
        <v>76</v>
      </c>
      <c r="D14" t="s">
        <v>53</v>
      </c>
      <c r="E14" s="3">
        <v>5780</v>
      </c>
      <c r="F14" s="3">
        <v>4432</v>
      </c>
      <c r="G14" s="3">
        <v>14443</v>
      </c>
      <c r="H14" s="3">
        <v>610</v>
      </c>
      <c r="I14">
        <v>2123</v>
      </c>
    </row>
    <row r="15" spans="1:12" x14ac:dyDescent="0.4">
      <c r="A15" s="1">
        <v>15</v>
      </c>
      <c r="B15" s="1">
        <v>14</v>
      </c>
      <c r="C15" t="s">
        <v>48</v>
      </c>
      <c r="D15" t="s">
        <v>66</v>
      </c>
      <c r="E15" s="3">
        <v>3615</v>
      </c>
      <c r="F15" s="3">
        <v>7301</v>
      </c>
      <c r="G15" s="3">
        <v>3509</v>
      </c>
      <c r="H15" s="3">
        <v>0</v>
      </c>
      <c r="I15">
        <v>2000</v>
      </c>
    </row>
    <row r="16" spans="1:12" x14ac:dyDescent="0.4">
      <c r="A16" s="1">
        <v>11</v>
      </c>
      <c r="B16" s="1">
        <v>15</v>
      </c>
      <c r="C16" t="s">
        <v>68</v>
      </c>
      <c r="D16" t="s">
        <v>63</v>
      </c>
      <c r="E16" s="3">
        <v>476</v>
      </c>
      <c r="F16" s="3">
        <v>491</v>
      </c>
      <c r="G16" s="3">
        <v>0</v>
      </c>
      <c r="H16" s="3">
        <v>0</v>
      </c>
      <c r="I16">
        <v>274</v>
      </c>
    </row>
    <row r="17" spans="1:9" x14ac:dyDescent="0.4">
      <c r="A17" s="1">
        <v>16</v>
      </c>
      <c r="B17" s="1">
        <v>16</v>
      </c>
      <c r="C17" t="s">
        <v>82</v>
      </c>
      <c r="D17" t="s">
        <v>63</v>
      </c>
      <c r="E17" s="3">
        <v>1925</v>
      </c>
      <c r="F17" s="3">
        <v>0</v>
      </c>
      <c r="G17" s="3">
        <v>0</v>
      </c>
      <c r="H17" s="3">
        <v>0</v>
      </c>
      <c r="I17" s="3">
        <v>1071</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pane ySplit="1" topLeftCell="A2" activePane="bottomLeft" state="frozen"/>
      <selection pane="bottomLeft" activeCell="C15" sqref="C15"/>
    </sheetView>
  </sheetViews>
  <sheetFormatPr defaultRowHeight="18.75" x14ac:dyDescent="0.4"/>
  <cols>
    <col min="1" max="1" width="9" style="1"/>
    <col min="2" max="2" width="6.25" style="1" customWidth="1"/>
    <col min="3" max="3" width="84.5" customWidth="1"/>
    <col min="4" max="4" width="20.125" customWidth="1"/>
    <col min="5" max="8" width="9" style="3"/>
  </cols>
  <sheetData>
    <row r="1" spans="1:9" x14ac:dyDescent="0.4">
      <c r="A1" s="1" t="s">
        <v>49</v>
      </c>
      <c r="B1" s="1" t="s">
        <v>67</v>
      </c>
      <c r="C1" t="s">
        <v>4</v>
      </c>
      <c r="D1" t="s">
        <v>52</v>
      </c>
      <c r="E1" s="3" t="s">
        <v>23</v>
      </c>
      <c r="F1" s="3" t="s">
        <v>50</v>
      </c>
      <c r="G1" s="3" t="s">
        <v>25</v>
      </c>
      <c r="H1" s="3" t="s">
        <v>51</v>
      </c>
      <c r="I1" s="3" t="s">
        <v>32</v>
      </c>
    </row>
    <row r="2" spans="1:9" x14ac:dyDescent="0.4">
      <c r="A2" s="1">
        <v>2</v>
      </c>
      <c r="B2" s="1">
        <v>1</v>
      </c>
      <c r="C2" t="s">
        <v>37</v>
      </c>
      <c r="D2" t="s">
        <v>54</v>
      </c>
      <c r="E2" s="3">
        <v>1423</v>
      </c>
      <c r="F2" s="3">
        <v>1438</v>
      </c>
      <c r="G2" s="3">
        <v>0</v>
      </c>
      <c r="H2" s="3">
        <v>0</v>
      </c>
      <c r="I2">
        <v>624</v>
      </c>
    </row>
    <row r="3" spans="1:9" x14ac:dyDescent="0.4">
      <c r="A3" s="1">
        <v>14</v>
      </c>
      <c r="B3" s="1">
        <v>2</v>
      </c>
      <c r="C3" t="s">
        <v>47</v>
      </c>
      <c r="D3" t="s">
        <v>65</v>
      </c>
      <c r="E3" s="3">
        <v>567</v>
      </c>
      <c r="F3" s="3">
        <v>530</v>
      </c>
      <c r="G3" s="3">
        <v>0</v>
      </c>
      <c r="H3" s="3">
        <v>241</v>
      </c>
      <c r="I3">
        <v>503</v>
      </c>
    </row>
    <row r="4" spans="1:9" x14ac:dyDescent="0.4">
      <c r="A4" s="1">
        <v>13</v>
      </c>
      <c r="B4" s="1">
        <v>3</v>
      </c>
      <c r="C4" t="s">
        <v>46</v>
      </c>
      <c r="D4" t="s">
        <v>64</v>
      </c>
      <c r="E4" s="3">
        <v>1404</v>
      </c>
      <c r="F4" s="3">
        <v>1551</v>
      </c>
      <c r="G4" s="3">
        <v>0</v>
      </c>
      <c r="H4" s="3">
        <v>1726</v>
      </c>
      <c r="I4">
        <v>1133</v>
      </c>
    </row>
    <row r="5" spans="1:9" x14ac:dyDescent="0.4">
      <c r="A5" s="1">
        <v>10</v>
      </c>
      <c r="B5" s="1">
        <v>4</v>
      </c>
      <c r="C5" t="s">
        <v>44</v>
      </c>
      <c r="D5" t="s">
        <v>62</v>
      </c>
      <c r="E5" s="3">
        <v>935</v>
      </c>
      <c r="F5" s="3">
        <v>936</v>
      </c>
      <c r="G5" s="3">
        <v>0</v>
      </c>
      <c r="H5" s="3">
        <v>935</v>
      </c>
      <c r="I5">
        <v>185</v>
      </c>
    </row>
    <row r="6" spans="1:9" x14ac:dyDescent="0.4">
      <c r="A6" s="1">
        <v>4</v>
      </c>
      <c r="B6" s="1">
        <v>5</v>
      </c>
      <c r="C6" t="s">
        <v>38</v>
      </c>
      <c r="D6" t="s">
        <v>58</v>
      </c>
      <c r="E6" s="3">
        <v>813</v>
      </c>
      <c r="F6" s="3">
        <v>827</v>
      </c>
      <c r="G6" s="3">
        <v>0</v>
      </c>
      <c r="H6" s="3">
        <v>0</v>
      </c>
      <c r="I6">
        <v>577</v>
      </c>
    </row>
    <row r="7" spans="1:9" x14ac:dyDescent="0.4">
      <c r="A7" s="1">
        <v>3</v>
      </c>
      <c r="B7" s="1">
        <v>6</v>
      </c>
      <c r="C7" t="s">
        <v>70</v>
      </c>
      <c r="D7" t="s">
        <v>57</v>
      </c>
      <c r="E7" s="3">
        <v>1534</v>
      </c>
      <c r="F7" s="3">
        <v>1878</v>
      </c>
      <c r="G7" s="3">
        <v>0</v>
      </c>
      <c r="H7" s="3">
        <v>34</v>
      </c>
      <c r="I7">
        <v>1034</v>
      </c>
    </row>
    <row r="8" spans="1:9" x14ac:dyDescent="0.4">
      <c r="A8" s="1">
        <v>5</v>
      </c>
      <c r="B8" s="1">
        <v>7</v>
      </c>
      <c r="C8" t="s">
        <v>39</v>
      </c>
      <c r="D8" t="s">
        <v>60</v>
      </c>
      <c r="E8" s="3">
        <v>992</v>
      </c>
      <c r="F8" s="3">
        <v>1019</v>
      </c>
      <c r="G8" s="3">
        <v>0</v>
      </c>
      <c r="H8" s="3">
        <v>0</v>
      </c>
      <c r="I8">
        <v>681</v>
      </c>
    </row>
    <row r="9" spans="1:9" x14ac:dyDescent="0.4">
      <c r="A9" s="1">
        <v>12</v>
      </c>
      <c r="B9" s="1">
        <v>8</v>
      </c>
      <c r="C9" t="s">
        <v>45</v>
      </c>
      <c r="D9" t="s">
        <v>60</v>
      </c>
      <c r="E9" s="3">
        <v>111</v>
      </c>
      <c r="F9" s="3">
        <v>287</v>
      </c>
      <c r="G9" s="3">
        <v>0</v>
      </c>
      <c r="H9" s="3">
        <v>0</v>
      </c>
      <c r="I9">
        <v>73</v>
      </c>
    </row>
    <row r="10" spans="1:9" x14ac:dyDescent="0.4">
      <c r="A10" s="1">
        <v>6</v>
      </c>
      <c r="B10" s="1">
        <v>9</v>
      </c>
      <c r="C10" t="s">
        <v>40</v>
      </c>
      <c r="D10" t="s">
        <v>59</v>
      </c>
      <c r="E10" s="3">
        <v>1370</v>
      </c>
      <c r="F10" s="3">
        <v>1396</v>
      </c>
      <c r="G10" s="3">
        <v>0</v>
      </c>
      <c r="H10" s="3">
        <v>0</v>
      </c>
      <c r="I10">
        <v>352</v>
      </c>
    </row>
    <row r="11" spans="1:9" x14ac:dyDescent="0.4">
      <c r="A11" s="1">
        <v>9</v>
      </c>
      <c r="B11" s="1">
        <v>10</v>
      </c>
      <c r="C11" t="s">
        <v>43</v>
      </c>
      <c r="D11" t="s">
        <v>61</v>
      </c>
      <c r="E11" s="3">
        <v>855</v>
      </c>
      <c r="F11" s="3">
        <v>896</v>
      </c>
      <c r="G11" s="3">
        <v>0</v>
      </c>
      <c r="H11" s="3">
        <v>0</v>
      </c>
      <c r="I11">
        <v>297</v>
      </c>
    </row>
    <row r="12" spans="1:9" x14ac:dyDescent="0.4">
      <c r="A12" s="1">
        <v>8</v>
      </c>
      <c r="B12" s="1">
        <v>11</v>
      </c>
      <c r="C12" t="s">
        <v>42</v>
      </c>
      <c r="D12" t="s">
        <v>56</v>
      </c>
      <c r="E12" s="3">
        <v>384</v>
      </c>
      <c r="F12" s="3">
        <v>403</v>
      </c>
      <c r="G12" s="3">
        <v>400</v>
      </c>
      <c r="H12" s="3">
        <v>0</v>
      </c>
      <c r="I12">
        <v>266</v>
      </c>
    </row>
    <row r="13" spans="1:9" x14ac:dyDescent="0.4">
      <c r="A13" s="1">
        <v>7</v>
      </c>
      <c r="B13" s="1">
        <v>12</v>
      </c>
      <c r="C13" t="s">
        <v>41</v>
      </c>
      <c r="D13" t="s">
        <v>55</v>
      </c>
      <c r="E13" s="3">
        <v>570</v>
      </c>
      <c r="F13" s="3">
        <v>606</v>
      </c>
      <c r="G13" s="3">
        <v>0</v>
      </c>
      <c r="H13" s="3">
        <v>118</v>
      </c>
      <c r="I13">
        <v>363</v>
      </c>
    </row>
    <row r="14" spans="1:9" x14ac:dyDescent="0.4">
      <c r="A14" s="1">
        <v>1</v>
      </c>
      <c r="B14" s="1">
        <v>13</v>
      </c>
      <c r="C14" t="s">
        <v>76</v>
      </c>
      <c r="D14" t="s">
        <v>53</v>
      </c>
      <c r="E14" s="3">
        <v>5780</v>
      </c>
      <c r="F14" s="3">
        <v>4432</v>
      </c>
      <c r="G14" s="3">
        <v>14443</v>
      </c>
      <c r="H14" s="3">
        <v>610</v>
      </c>
      <c r="I14">
        <v>2123</v>
      </c>
    </row>
    <row r="15" spans="1:9" x14ac:dyDescent="0.4">
      <c r="A15" s="1">
        <v>15</v>
      </c>
      <c r="B15" s="1">
        <v>14</v>
      </c>
      <c r="C15" t="s">
        <v>48</v>
      </c>
      <c r="D15" t="s">
        <v>66</v>
      </c>
      <c r="E15" s="3">
        <v>3615</v>
      </c>
      <c r="F15" s="3">
        <v>7301</v>
      </c>
      <c r="G15" s="3">
        <v>3509</v>
      </c>
      <c r="H15" s="3">
        <v>0</v>
      </c>
      <c r="I15">
        <v>2000</v>
      </c>
    </row>
    <row r="16" spans="1:9" x14ac:dyDescent="0.4">
      <c r="A16" s="1">
        <v>11</v>
      </c>
      <c r="B16" s="1">
        <v>15</v>
      </c>
      <c r="C16" t="s">
        <v>68</v>
      </c>
      <c r="D16" t="s">
        <v>63</v>
      </c>
      <c r="E16" s="3">
        <v>476</v>
      </c>
      <c r="F16" s="3">
        <v>491</v>
      </c>
      <c r="G16" s="3">
        <v>0</v>
      </c>
      <c r="H16" s="3">
        <v>0</v>
      </c>
      <c r="I16">
        <v>274</v>
      </c>
    </row>
  </sheetData>
  <sortState ref="A2:D16">
    <sortCondition ref="B2:B16"/>
  </sortState>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pane ySplit="1" topLeftCell="A2" activePane="bottomLeft" state="frozen"/>
      <selection pane="bottomLeft" activeCell="C10" sqref="C10"/>
    </sheetView>
  </sheetViews>
  <sheetFormatPr defaultRowHeight="18.75" x14ac:dyDescent="0.4"/>
  <cols>
    <col min="1" max="1" width="9" style="1"/>
    <col min="2" max="2" width="6.25" style="1" customWidth="1"/>
    <col min="3" max="3" width="84.75" customWidth="1"/>
    <col min="4" max="4" width="20.75" customWidth="1"/>
  </cols>
  <sheetData>
    <row r="1" spans="1:9" x14ac:dyDescent="0.4">
      <c r="A1" s="1" t="s">
        <v>49</v>
      </c>
      <c r="B1" s="1" t="s">
        <v>67</v>
      </c>
      <c r="C1" t="s">
        <v>4</v>
      </c>
      <c r="D1" t="s">
        <v>52</v>
      </c>
      <c r="E1" s="3" t="s">
        <v>23</v>
      </c>
      <c r="F1" s="3" t="s">
        <v>50</v>
      </c>
      <c r="G1" s="3" t="s">
        <v>25</v>
      </c>
      <c r="H1" s="3" t="s">
        <v>51</v>
      </c>
      <c r="I1" s="3" t="s">
        <v>32</v>
      </c>
    </row>
    <row r="2" spans="1:9" x14ac:dyDescent="0.4">
      <c r="A2" s="1">
        <v>2</v>
      </c>
      <c r="B2" s="1">
        <v>1</v>
      </c>
      <c r="C2" t="s">
        <v>37</v>
      </c>
      <c r="D2" t="s">
        <v>54</v>
      </c>
      <c r="E2">
        <v>1423</v>
      </c>
      <c r="F2">
        <v>1438</v>
      </c>
      <c r="G2">
        <v>0</v>
      </c>
      <c r="H2">
        <v>0</v>
      </c>
      <c r="I2">
        <v>624</v>
      </c>
    </row>
    <row r="3" spans="1:9" x14ac:dyDescent="0.4">
      <c r="A3" s="1">
        <v>14</v>
      </c>
      <c r="B3" s="1">
        <v>2</v>
      </c>
      <c r="C3" t="s">
        <v>47</v>
      </c>
      <c r="D3" t="s">
        <v>65</v>
      </c>
      <c r="E3">
        <v>567</v>
      </c>
      <c r="F3">
        <v>530</v>
      </c>
      <c r="G3">
        <v>0</v>
      </c>
      <c r="H3">
        <v>241</v>
      </c>
      <c r="I3">
        <v>503</v>
      </c>
    </row>
    <row r="4" spans="1:9" x14ac:dyDescent="0.4">
      <c r="A4" s="1">
        <v>13</v>
      </c>
      <c r="B4" s="1">
        <v>3</v>
      </c>
      <c r="C4" t="s">
        <v>46</v>
      </c>
      <c r="D4" t="s">
        <v>64</v>
      </c>
      <c r="E4">
        <v>1404</v>
      </c>
      <c r="F4">
        <v>1551</v>
      </c>
      <c r="G4">
        <v>0</v>
      </c>
      <c r="H4">
        <v>1726</v>
      </c>
      <c r="I4">
        <v>1133</v>
      </c>
    </row>
    <row r="5" spans="1:9" x14ac:dyDescent="0.4">
      <c r="A5" s="1">
        <v>10</v>
      </c>
      <c r="B5" s="1">
        <v>4</v>
      </c>
      <c r="C5" t="s">
        <v>44</v>
      </c>
      <c r="D5" t="s">
        <v>62</v>
      </c>
      <c r="E5">
        <v>935</v>
      </c>
      <c r="F5">
        <v>936</v>
      </c>
      <c r="G5">
        <v>0</v>
      </c>
      <c r="H5">
        <v>935</v>
      </c>
      <c r="I5">
        <v>185</v>
      </c>
    </row>
    <row r="6" spans="1:9" x14ac:dyDescent="0.4">
      <c r="A6" s="1">
        <v>4</v>
      </c>
      <c r="B6" s="1">
        <v>5</v>
      </c>
      <c r="C6" t="s">
        <v>69</v>
      </c>
      <c r="D6" t="s">
        <v>58</v>
      </c>
      <c r="E6">
        <v>813</v>
      </c>
      <c r="F6">
        <v>827</v>
      </c>
      <c r="G6">
        <v>0</v>
      </c>
      <c r="H6">
        <v>0</v>
      </c>
      <c r="I6">
        <v>577</v>
      </c>
    </row>
    <row r="7" spans="1:9" x14ac:dyDescent="0.4">
      <c r="A7" s="1">
        <v>3</v>
      </c>
      <c r="B7" s="1">
        <v>6</v>
      </c>
      <c r="C7" t="s">
        <v>70</v>
      </c>
      <c r="D7" t="s">
        <v>57</v>
      </c>
      <c r="E7">
        <v>1534</v>
      </c>
      <c r="F7">
        <v>1878</v>
      </c>
      <c r="G7">
        <v>0</v>
      </c>
      <c r="H7">
        <v>34</v>
      </c>
      <c r="I7">
        <v>1034</v>
      </c>
    </row>
    <row r="8" spans="1:9" x14ac:dyDescent="0.4">
      <c r="A8" s="1">
        <v>5</v>
      </c>
      <c r="B8" s="1">
        <v>7</v>
      </c>
      <c r="C8" t="s">
        <v>39</v>
      </c>
      <c r="D8" t="s">
        <v>60</v>
      </c>
      <c r="E8">
        <v>992</v>
      </c>
      <c r="F8">
        <v>1019</v>
      </c>
      <c r="G8">
        <v>0</v>
      </c>
      <c r="H8">
        <v>0</v>
      </c>
      <c r="I8">
        <v>681</v>
      </c>
    </row>
    <row r="9" spans="1:9" x14ac:dyDescent="0.4">
      <c r="A9" s="1">
        <v>12</v>
      </c>
      <c r="B9" s="1">
        <v>8</v>
      </c>
      <c r="C9" t="s">
        <v>77</v>
      </c>
      <c r="D9" t="s">
        <v>60</v>
      </c>
      <c r="E9">
        <v>111</v>
      </c>
      <c r="F9">
        <v>287</v>
      </c>
      <c r="G9">
        <v>0</v>
      </c>
      <c r="H9">
        <v>0</v>
      </c>
      <c r="I9">
        <v>73</v>
      </c>
    </row>
    <row r="10" spans="1:9" x14ac:dyDescent="0.4">
      <c r="A10" s="1">
        <v>6</v>
      </c>
      <c r="B10" s="1">
        <v>9</v>
      </c>
      <c r="C10" t="s">
        <v>40</v>
      </c>
      <c r="D10" t="s">
        <v>59</v>
      </c>
      <c r="E10">
        <v>1370</v>
      </c>
      <c r="F10">
        <v>1396</v>
      </c>
      <c r="G10">
        <v>0</v>
      </c>
      <c r="H10">
        <v>0</v>
      </c>
      <c r="I10">
        <v>352</v>
      </c>
    </row>
    <row r="11" spans="1:9" x14ac:dyDescent="0.4">
      <c r="A11" s="1">
        <v>9</v>
      </c>
      <c r="B11" s="1">
        <v>10</v>
      </c>
      <c r="C11" t="s">
        <v>43</v>
      </c>
      <c r="D11" t="s">
        <v>61</v>
      </c>
      <c r="E11">
        <v>855</v>
      </c>
      <c r="F11">
        <v>896</v>
      </c>
      <c r="G11">
        <v>0</v>
      </c>
      <c r="H11">
        <v>0</v>
      </c>
      <c r="I11">
        <v>297</v>
      </c>
    </row>
    <row r="12" spans="1:9" x14ac:dyDescent="0.4">
      <c r="A12" s="1">
        <v>8</v>
      </c>
      <c r="B12" s="1">
        <v>11</v>
      </c>
      <c r="C12" t="s">
        <v>42</v>
      </c>
      <c r="D12" t="s">
        <v>56</v>
      </c>
      <c r="E12">
        <v>384</v>
      </c>
      <c r="F12">
        <v>403</v>
      </c>
      <c r="G12">
        <v>400</v>
      </c>
      <c r="H12">
        <v>0</v>
      </c>
      <c r="I12">
        <v>266</v>
      </c>
    </row>
    <row r="13" spans="1:9" x14ac:dyDescent="0.4">
      <c r="A13" s="1">
        <v>7</v>
      </c>
      <c r="B13" s="1">
        <v>12</v>
      </c>
      <c r="C13" t="s">
        <v>41</v>
      </c>
      <c r="D13" t="s">
        <v>55</v>
      </c>
      <c r="E13">
        <v>570</v>
      </c>
      <c r="F13">
        <v>606</v>
      </c>
      <c r="G13">
        <v>0</v>
      </c>
      <c r="H13">
        <v>118</v>
      </c>
      <c r="I13">
        <v>363</v>
      </c>
    </row>
    <row r="14" spans="1:9" x14ac:dyDescent="0.4">
      <c r="A14" s="1">
        <v>1</v>
      </c>
      <c r="B14" s="1">
        <v>13</v>
      </c>
      <c r="C14" t="s">
        <v>76</v>
      </c>
      <c r="D14" t="s">
        <v>53</v>
      </c>
      <c r="E14">
        <v>5780</v>
      </c>
      <c r="F14">
        <v>4432</v>
      </c>
      <c r="G14">
        <v>14443</v>
      </c>
      <c r="H14">
        <v>610</v>
      </c>
      <c r="I14">
        <v>2123</v>
      </c>
    </row>
    <row r="15" spans="1:9" x14ac:dyDescent="0.4">
      <c r="A15" s="1">
        <v>15</v>
      </c>
      <c r="B15" s="1">
        <v>14</v>
      </c>
      <c r="C15" t="s">
        <v>48</v>
      </c>
      <c r="D15" t="s">
        <v>66</v>
      </c>
      <c r="E15">
        <v>3615</v>
      </c>
      <c r="F15">
        <v>7292</v>
      </c>
      <c r="G15">
        <v>0</v>
      </c>
      <c r="H15">
        <v>0</v>
      </c>
      <c r="I15">
        <v>2000</v>
      </c>
    </row>
    <row r="16" spans="1:9" x14ac:dyDescent="0.4">
      <c r="A16" s="1">
        <v>11</v>
      </c>
      <c r="B16" s="1">
        <v>15</v>
      </c>
      <c r="C16" t="s">
        <v>68</v>
      </c>
      <c r="D16" t="s">
        <v>63</v>
      </c>
      <c r="E16">
        <v>476</v>
      </c>
      <c r="F16">
        <v>491</v>
      </c>
      <c r="G16">
        <v>0</v>
      </c>
      <c r="H16">
        <v>0</v>
      </c>
      <c r="I16">
        <v>274</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pane ySplit="1" topLeftCell="A2" activePane="bottomLeft" state="frozen"/>
      <selection pane="bottomLeft" activeCell="J12" sqref="J12"/>
    </sheetView>
  </sheetViews>
  <sheetFormatPr defaultRowHeight="18.75" x14ac:dyDescent="0.4"/>
  <cols>
    <col min="1" max="1" width="9" style="1"/>
    <col min="2" max="2" width="6.25" style="1" customWidth="1"/>
    <col min="3" max="3" width="84.875" customWidth="1"/>
    <col min="4" max="4" width="20.75" customWidth="1"/>
  </cols>
  <sheetData>
    <row r="1" spans="1:9" x14ac:dyDescent="0.4">
      <c r="A1" s="1" t="s">
        <v>49</v>
      </c>
      <c r="B1" s="1" t="s">
        <v>67</v>
      </c>
      <c r="C1" t="s">
        <v>4</v>
      </c>
      <c r="D1" t="s">
        <v>52</v>
      </c>
      <c r="E1" t="s">
        <v>23</v>
      </c>
      <c r="F1" t="s">
        <v>50</v>
      </c>
      <c r="G1" t="s">
        <v>25</v>
      </c>
      <c r="H1" t="s">
        <v>51</v>
      </c>
      <c r="I1" t="s">
        <v>32</v>
      </c>
    </row>
    <row r="2" spans="1:9" x14ac:dyDescent="0.4">
      <c r="A2" s="1">
        <v>2</v>
      </c>
      <c r="B2" s="1">
        <v>1</v>
      </c>
      <c r="C2" t="s">
        <v>37</v>
      </c>
      <c r="D2" t="s">
        <v>54</v>
      </c>
      <c r="E2">
        <v>1423</v>
      </c>
      <c r="F2">
        <v>1438</v>
      </c>
      <c r="G2">
        <v>0</v>
      </c>
      <c r="H2">
        <v>0</v>
      </c>
      <c r="I2">
        <v>624</v>
      </c>
    </row>
    <row r="3" spans="1:9" x14ac:dyDescent="0.4">
      <c r="A3" s="1">
        <v>14</v>
      </c>
      <c r="B3" s="1">
        <v>2</v>
      </c>
      <c r="C3" t="s">
        <v>71</v>
      </c>
      <c r="D3" t="s">
        <v>65</v>
      </c>
      <c r="E3">
        <v>567</v>
      </c>
      <c r="F3">
        <v>530</v>
      </c>
      <c r="G3">
        <v>0</v>
      </c>
      <c r="H3">
        <v>241</v>
      </c>
      <c r="I3">
        <v>503</v>
      </c>
    </row>
    <row r="4" spans="1:9" x14ac:dyDescent="0.4">
      <c r="A4" s="1">
        <v>13</v>
      </c>
      <c r="B4" s="1">
        <v>3</v>
      </c>
      <c r="C4" t="s">
        <v>46</v>
      </c>
      <c r="D4" t="s">
        <v>64</v>
      </c>
      <c r="E4">
        <v>1404</v>
      </c>
      <c r="F4">
        <v>1551</v>
      </c>
      <c r="G4">
        <v>0</v>
      </c>
      <c r="H4">
        <v>1726</v>
      </c>
      <c r="I4">
        <v>1133</v>
      </c>
    </row>
    <row r="5" spans="1:9" x14ac:dyDescent="0.4">
      <c r="A5" s="1">
        <v>10</v>
      </c>
      <c r="B5" s="1">
        <v>4</v>
      </c>
      <c r="C5" t="s">
        <v>44</v>
      </c>
      <c r="D5" t="s">
        <v>62</v>
      </c>
      <c r="E5">
        <v>935</v>
      </c>
      <c r="F5">
        <v>936</v>
      </c>
      <c r="G5">
        <v>0</v>
      </c>
      <c r="H5">
        <v>935</v>
      </c>
      <c r="I5">
        <v>185</v>
      </c>
    </row>
    <row r="6" spans="1:9" x14ac:dyDescent="0.4">
      <c r="A6" s="1">
        <v>4</v>
      </c>
      <c r="B6" s="1">
        <v>5</v>
      </c>
      <c r="C6" t="s">
        <v>69</v>
      </c>
      <c r="D6" t="s">
        <v>58</v>
      </c>
      <c r="E6">
        <v>813</v>
      </c>
      <c r="F6">
        <v>827</v>
      </c>
      <c r="G6">
        <v>0</v>
      </c>
      <c r="H6">
        <v>0</v>
      </c>
      <c r="I6">
        <v>577</v>
      </c>
    </row>
    <row r="7" spans="1:9" x14ac:dyDescent="0.4">
      <c r="A7" s="1">
        <v>3</v>
      </c>
      <c r="B7" s="1">
        <v>6</v>
      </c>
      <c r="C7" t="s">
        <v>70</v>
      </c>
      <c r="D7" t="s">
        <v>57</v>
      </c>
      <c r="E7">
        <v>1534</v>
      </c>
      <c r="F7">
        <v>1878</v>
      </c>
      <c r="G7">
        <v>0</v>
      </c>
      <c r="H7">
        <v>34</v>
      </c>
      <c r="I7">
        <v>1034</v>
      </c>
    </row>
    <row r="8" spans="1:9" x14ac:dyDescent="0.4">
      <c r="A8" s="1">
        <v>5</v>
      </c>
      <c r="B8" s="1">
        <v>7</v>
      </c>
      <c r="C8" t="s">
        <v>39</v>
      </c>
      <c r="D8" t="s">
        <v>60</v>
      </c>
      <c r="E8">
        <v>992</v>
      </c>
      <c r="F8">
        <v>1019</v>
      </c>
      <c r="G8">
        <v>0</v>
      </c>
      <c r="H8">
        <v>0</v>
      </c>
      <c r="I8">
        <v>681</v>
      </c>
    </row>
    <row r="9" spans="1:9" x14ac:dyDescent="0.4">
      <c r="A9" s="1">
        <v>12</v>
      </c>
      <c r="B9" s="1">
        <v>8</v>
      </c>
      <c r="C9" t="s">
        <v>45</v>
      </c>
      <c r="D9" t="s">
        <v>60</v>
      </c>
      <c r="E9">
        <v>111</v>
      </c>
      <c r="F9">
        <v>287</v>
      </c>
      <c r="G9">
        <v>0</v>
      </c>
      <c r="H9">
        <v>0</v>
      </c>
      <c r="I9">
        <v>73</v>
      </c>
    </row>
    <row r="10" spans="1:9" x14ac:dyDescent="0.4">
      <c r="A10" s="1">
        <v>6</v>
      </c>
      <c r="B10" s="1">
        <v>9</v>
      </c>
      <c r="C10" t="s">
        <v>40</v>
      </c>
      <c r="D10" t="s">
        <v>59</v>
      </c>
      <c r="E10">
        <v>1370</v>
      </c>
      <c r="F10">
        <v>1396</v>
      </c>
      <c r="G10">
        <v>0</v>
      </c>
      <c r="H10">
        <v>0</v>
      </c>
      <c r="I10">
        <v>352</v>
      </c>
    </row>
    <row r="11" spans="1:9" x14ac:dyDescent="0.4">
      <c r="A11" s="1">
        <v>9</v>
      </c>
      <c r="B11" s="1">
        <v>10</v>
      </c>
      <c r="C11" t="s">
        <v>43</v>
      </c>
      <c r="D11" t="s">
        <v>61</v>
      </c>
      <c r="E11">
        <v>855</v>
      </c>
      <c r="F11">
        <v>896</v>
      </c>
      <c r="G11">
        <v>0</v>
      </c>
      <c r="H11">
        <v>0</v>
      </c>
      <c r="I11">
        <v>297</v>
      </c>
    </row>
    <row r="12" spans="1:9" x14ac:dyDescent="0.4">
      <c r="A12" s="1">
        <v>8</v>
      </c>
      <c r="B12" s="1">
        <v>11</v>
      </c>
      <c r="C12" t="s">
        <v>42</v>
      </c>
      <c r="D12" t="s">
        <v>56</v>
      </c>
      <c r="E12">
        <v>384</v>
      </c>
      <c r="F12">
        <v>403</v>
      </c>
      <c r="G12">
        <v>400</v>
      </c>
      <c r="H12">
        <v>0</v>
      </c>
      <c r="I12">
        <v>266</v>
      </c>
    </row>
    <row r="13" spans="1:9" x14ac:dyDescent="0.4">
      <c r="A13" s="1">
        <v>7</v>
      </c>
      <c r="B13" s="1">
        <v>12</v>
      </c>
      <c r="C13" t="s">
        <v>41</v>
      </c>
      <c r="D13" t="s">
        <v>55</v>
      </c>
      <c r="E13">
        <v>570</v>
      </c>
      <c r="F13">
        <v>606</v>
      </c>
      <c r="G13">
        <v>0</v>
      </c>
      <c r="H13">
        <v>118</v>
      </c>
      <c r="I13">
        <v>363</v>
      </c>
    </row>
    <row r="14" spans="1:9" x14ac:dyDescent="0.4">
      <c r="A14" s="1">
        <v>1</v>
      </c>
      <c r="B14" s="1">
        <v>13</v>
      </c>
      <c r="C14" t="s">
        <v>76</v>
      </c>
      <c r="D14" t="s">
        <v>53</v>
      </c>
      <c r="E14">
        <v>5780</v>
      </c>
      <c r="F14">
        <v>4432</v>
      </c>
      <c r="G14">
        <v>14443</v>
      </c>
      <c r="H14">
        <v>610</v>
      </c>
      <c r="I14">
        <v>2123</v>
      </c>
    </row>
    <row r="15" spans="1:9" x14ac:dyDescent="0.4">
      <c r="A15" s="1">
        <v>11</v>
      </c>
      <c r="B15" s="1">
        <v>14</v>
      </c>
      <c r="C15" t="s">
        <v>68</v>
      </c>
      <c r="D15" t="s">
        <v>63</v>
      </c>
      <c r="E15">
        <v>476</v>
      </c>
      <c r="F15">
        <v>491</v>
      </c>
      <c r="G15">
        <v>0</v>
      </c>
      <c r="H15">
        <v>0</v>
      </c>
      <c r="I15">
        <v>274</v>
      </c>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pane ySplit="1" topLeftCell="A2" activePane="bottomLeft" state="frozen"/>
      <selection pane="bottomLeft" activeCell="I15" sqref="I15"/>
    </sheetView>
  </sheetViews>
  <sheetFormatPr defaultRowHeight="18.75" x14ac:dyDescent="0.4"/>
  <cols>
    <col min="1" max="1" width="9" style="1"/>
    <col min="2" max="2" width="6.25" style="1" customWidth="1"/>
    <col min="3" max="3" width="85.125" customWidth="1"/>
    <col min="4" max="4" width="20.75" customWidth="1"/>
  </cols>
  <sheetData>
    <row r="1" spans="1:9" x14ac:dyDescent="0.4">
      <c r="A1" s="1" t="s">
        <v>49</v>
      </c>
      <c r="B1" s="1" t="s">
        <v>67</v>
      </c>
      <c r="C1" t="s">
        <v>4</v>
      </c>
      <c r="D1" t="s">
        <v>52</v>
      </c>
      <c r="E1" t="s">
        <v>23</v>
      </c>
      <c r="F1" t="s">
        <v>50</v>
      </c>
      <c r="G1" t="s">
        <v>25</v>
      </c>
      <c r="H1" t="s">
        <v>51</v>
      </c>
      <c r="I1" t="s">
        <v>32</v>
      </c>
    </row>
    <row r="2" spans="1:9" x14ac:dyDescent="0.4">
      <c r="A2" s="1">
        <v>2</v>
      </c>
      <c r="B2" s="1">
        <v>1</v>
      </c>
      <c r="C2" t="s">
        <v>37</v>
      </c>
      <c r="D2" t="s">
        <v>54</v>
      </c>
      <c r="E2">
        <v>1423</v>
      </c>
      <c r="F2">
        <v>1438</v>
      </c>
      <c r="G2">
        <v>0</v>
      </c>
      <c r="H2">
        <v>0</v>
      </c>
      <c r="I2">
        <v>624</v>
      </c>
    </row>
    <row r="3" spans="1:9" x14ac:dyDescent="0.4">
      <c r="A3" s="1">
        <v>13</v>
      </c>
      <c r="B3" s="1">
        <v>2</v>
      </c>
      <c r="C3" t="s">
        <v>46</v>
      </c>
      <c r="D3" t="s">
        <v>64</v>
      </c>
      <c r="E3">
        <v>1404</v>
      </c>
      <c r="F3">
        <v>1551</v>
      </c>
      <c r="G3">
        <v>0</v>
      </c>
      <c r="H3">
        <v>1726</v>
      </c>
      <c r="I3">
        <v>1133</v>
      </c>
    </row>
    <row r="4" spans="1:9" x14ac:dyDescent="0.4">
      <c r="A4" s="1">
        <v>10</v>
      </c>
      <c r="B4" s="1">
        <v>3</v>
      </c>
      <c r="C4" t="s">
        <v>44</v>
      </c>
      <c r="D4" t="s">
        <v>62</v>
      </c>
      <c r="E4">
        <v>935</v>
      </c>
      <c r="F4">
        <v>936</v>
      </c>
      <c r="G4">
        <v>0</v>
      </c>
      <c r="H4">
        <v>935</v>
      </c>
      <c r="I4">
        <v>185</v>
      </c>
    </row>
    <row r="5" spans="1:9" x14ac:dyDescent="0.4">
      <c r="A5" s="1">
        <v>4</v>
      </c>
      <c r="B5" s="1">
        <v>4</v>
      </c>
      <c r="C5" t="s">
        <v>69</v>
      </c>
      <c r="D5" t="s">
        <v>58</v>
      </c>
      <c r="E5">
        <v>813</v>
      </c>
      <c r="F5">
        <v>827</v>
      </c>
      <c r="G5">
        <v>0</v>
      </c>
      <c r="H5">
        <v>0</v>
      </c>
      <c r="I5">
        <v>577</v>
      </c>
    </row>
    <row r="6" spans="1:9" x14ac:dyDescent="0.4">
      <c r="A6" s="1">
        <v>3</v>
      </c>
      <c r="B6" s="1">
        <v>5</v>
      </c>
      <c r="C6" t="s">
        <v>70</v>
      </c>
      <c r="D6" t="s">
        <v>57</v>
      </c>
      <c r="E6">
        <v>1534</v>
      </c>
      <c r="F6">
        <v>1878</v>
      </c>
      <c r="G6">
        <v>0</v>
      </c>
      <c r="H6">
        <v>34</v>
      </c>
      <c r="I6">
        <v>1034</v>
      </c>
    </row>
    <row r="7" spans="1:9" x14ac:dyDescent="0.4">
      <c r="A7" s="1">
        <v>5</v>
      </c>
      <c r="B7" s="1">
        <v>6</v>
      </c>
      <c r="C7" t="s">
        <v>39</v>
      </c>
      <c r="D7" t="s">
        <v>60</v>
      </c>
      <c r="E7">
        <v>992</v>
      </c>
      <c r="F7">
        <v>1019</v>
      </c>
      <c r="G7">
        <v>0</v>
      </c>
      <c r="H7">
        <v>0</v>
      </c>
      <c r="I7">
        <v>681</v>
      </c>
    </row>
    <row r="8" spans="1:9" x14ac:dyDescent="0.4">
      <c r="A8" s="1">
        <v>12</v>
      </c>
      <c r="B8" s="1">
        <v>7</v>
      </c>
      <c r="C8" t="s">
        <v>45</v>
      </c>
      <c r="D8" t="s">
        <v>60</v>
      </c>
      <c r="E8">
        <v>111</v>
      </c>
      <c r="F8">
        <v>287</v>
      </c>
      <c r="G8">
        <v>0</v>
      </c>
      <c r="H8">
        <v>0</v>
      </c>
      <c r="I8">
        <v>73</v>
      </c>
    </row>
    <row r="9" spans="1:9" x14ac:dyDescent="0.4">
      <c r="A9" s="1">
        <v>6</v>
      </c>
      <c r="B9" s="1">
        <v>8</v>
      </c>
      <c r="C9" t="s">
        <v>40</v>
      </c>
      <c r="D9" t="s">
        <v>59</v>
      </c>
      <c r="E9">
        <v>1370</v>
      </c>
      <c r="F9">
        <v>1396</v>
      </c>
      <c r="G9">
        <v>0</v>
      </c>
      <c r="H9">
        <v>0</v>
      </c>
      <c r="I9">
        <v>352</v>
      </c>
    </row>
    <row r="10" spans="1:9" x14ac:dyDescent="0.4">
      <c r="A10" s="1">
        <v>9</v>
      </c>
      <c r="B10" s="1">
        <v>9</v>
      </c>
      <c r="C10" t="s">
        <v>43</v>
      </c>
      <c r="D10" t="s">
        <v>61</v>
      </c>
      <c r="E10">
        <v>855</v>
      </c>
      <c r="F10">
        <v>896</v>
      </c>
      <c r="G10">
        <v>0</v>
      </c>
      <c r="H10">
        <v>0</v>
      </c>
      <c r="I10">
        <v>297</v>
      </c>
    </row>
    <row r="11" spans="1:9" x14ac:dyDescent="0.4">
      <c r="A11" s="1">
        <v>8</v>
      </c>
      <c r="B11" s="1">
        <v>10</v>
      </c>
      <c r="C11" t="s">
        <v>42</v>
      </c>
      <c r="D11" t="s">
        <v>56</v>
      </c>
      <c r="E11">
        <v>384</v>
      </c>
      <c r="F11">
        <v>403</v>
      </c>
      <c r="G11">
        <v>400</v>
      </c>
      <c r="H11">
        <v>0</v>
      </c>
      <c r="I11">
        <v>266</v>
      </c>
    </row>
    <row r="12" spans="1:9" x14ac:dyDescent="0.4">
      <c r="A12" s="1">
        <v>7</v>
      </c>
      <c r="B12" s="1">
        <v>11</v>
      </c>
      <c r="C12" t="s">
        <v>41</v>
      </c>
      <c r="D12" t="s">
        <v>55</v>
      </c>
      <c r="E12">
        <v>570</v>
      </c>
      <c r="F12">
        <v>606</v>
      </c>
      <c r="G12">
        <v>0</v>
      </c>
      <c r="H12">
        <v>118</v>
      </c>
      <c r="I12">
        <v>363</v>
      </c>
    </row>
    <row r="13" spans="1:9" x14ac:dyDescent="0.4">
      <c r="A13" s="1">
        <v>1</v>
      </c>
      <c r="B13" s="1">
        <v>12</v>
      </c>
      <c r="C13" t="s">
        <v>76</v>
      </c>
      <c r="D13" t="s">
        <v>53</v>
      </c>
      <c r="E13">
        <v>5780</v>
      </c>
      <c r="F13">
        <v>4432</v>
      </c>
      <c r="G13">
        <v>14443</v>
      </c>
      <c r="H13">
        <v>610</v>
      </c>
      <c r="I13">
        <v>2123</v>
      </c>
    </row>
    <row r="14" spans="1:9" x14ac:dyDescent="0.4">
      <c r="A14" s="1">
        <v>11</v>
      </c>
      <c r="B14" s="1">
        <v>13</v>
      </c>
      <c r="C14" t="s">
        <v>68</v>
      </c>
      <c r="D14" t="s">
        <v>63</v>
      </c>
      <c r="E14">
        <v>476</v>
      </c>
      <c r="F14">
        <v>491</v>
      </c>
      <c r="G14">
        <v>0</v>
      </c>
      <c r="H14">
        <v>0</v>
      </c>
      <c r="I14">
        <v>274</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pane ySplit="1" topLeftCell="A2" activePane="bottomLeft" state="frozen"/>
      <selection pane="bottomLeft" activeCell="H7" sqref="H7"/>
    </sheetView>
  </sheetViews>
  <sheetFormatPr defaultRowHeight="18.75" x14ac:dyDescent="0.4"/>
  <cols>
    <col min="1" max="1" width="9" style="1"/>
    <col min="2" max="2" width="6.25" style="1" customWidth="1"/>
    <col min="3" max="3" width="84.75" customWidth="1"/>
    <col min="4" max="4" width="20.75" customWidth="1"/>
  </cols>
  <sheetData>
    <row r="1" spans="1:9" x14ac:dyDescent="0.4">
      <c r="A1" s="1" t="s">
        <v>49</v>
      </c>
      <c r="B1" s="1" t="s">
        <v>67</v>
      </c>
      <c r="C1" t="s">
        <v>4</v>
      </c>
      <c r="D1" t="s">
        <v>52</v>
      </c>
      <c r="E1" t="s">
        <v>23</v>
      </c>
      <c r="F1" t="s">
        <v>50</v>
      </c>
      <c r="G1" t="s">
        <v>25</v>
      </c>
      <c r="H1" t="s">
        <v>51</v>
      </c>
      <c r="I1" t="s">
        <v>32</v>
      </c>
    </row>
    <row r="2" spans="1:9" x14ac:dyDescent="0.4">
      <c r="A2" s="1">
        <v>2</v>
      </c>
      <c r="B2" s="1">
        <v>1</v>
      </c>
      <c r="C2" t="s">
        <v>37</v>
      </c>
      <c r="D2" t="s">
        <v>54</v>
      </c>
      <c r="E2">
        <v>1423</v>
      </c>
      <c r="F2">
        <v>1438</v>
      </c>
      <c r="G2">
        <v>0</v>
      </c>
      <c r="H2">
        <v>0</v>
      </c>
      <c r="I2">
        <v>624</v>
      </c>
    </row>
    <row r="3" spans="1:9" x14ac:dyDescent="0.4">
      <c r="A3" s="1">
        <v>10</v>
      </c>
      <c r="B3" s="1">
        <v>2</v>
      </c>
      <c r="C3" t="s">
        <v>44</v>
      </c>
      <c r="D3" t="s">
        <v>62</v>
      </c>
      <c r="E3">
        <v>935</v>
      </c>
      <c r="F3">
        <v>936</v>
      </c>
      <c r="G3">
        <v>0</v>
      </c>
      <c r="H3">
        <v>935</v>
      </c>
      <c r="I3">
        <v>185</v>
      </c>
    </row>
    <row r="4" spans="1:9" x14ac:dyDescent="0.4">
      <c r="A4" s="1">
        <v>4</v>
      </c>
      <c r="B4" s="1">
        <v>3</v>
      </c>
      <c r="C4" t="s">
        <v>69</v>
      </c>
      <c r="D4" t="s">
        <v>58</v>
      </c>
      <c r="E4">
        <v>813</v>
      </c>
      <c r="F4">
        <v>827</v>
      </c>
      <c r="G4">
        <v>0</v>
      </c>
      <c r="H4">
        <v>0</v>
      </c>
      <c r="I4">
        <v>577</v>
      </c>
    </row>
    <row r="5" spans="1:9" x14ac:dyDescent="0.4">
      <c r="A5" s="1">
        <v>3</v>
      </c>
      <c r="B5" s="1">
        <v>4</v>
      </c>
      <c r="C5" t="s">
        <v>70</v>
      </c>
      <c r="D5" t="s">
        <v>57</v>
      </c>
      <c r="E5">
        <v>1534</v>
      </c>
      <c r="F5">
        <v>1878</v>
      </c>
      <c r="G5">
        <v>0</v>
      </c>
      <c r="H5">
        <v>34</v>
      </c>
      <c r="I5">
        <v>1034</v>
      </c>
    </row>
    <row r="6" spans="1:9" x14ac:dyDescent="0.4">
      <c r="A6" s="1">
        <v>5</v>
      </c>
      <c r="B6" s="1">
        <v>5</v>
      </c>
      <c r="C6" t="s">
        <v>39</v>
      </c>
      <c r="D6" t="s">
        <v>60</v>
      </c>
      <c r="E6">
        <v>992</v>
      </c>
      <c r="F6">
        <v>1019</v>
      </c>
      <c r="G6">
        <v>0</v>
      </c>
      <c r="H6">
        <v>0</v>
      </c>
      <c r="I6">
        <v>681</v>
      </c>
    </row>
    <row r="7" spans="1:9" x14ac:dyDescent="0.4">
      <c r="A7" s="1">
        <v>12</v>
      </c>
      <c r="B7" s="1">
        <v>6</v>
      </c>
      <c r="C7" t="s">
        <v>45</v>
      </c>
      <c r="D7" t="s">
        <v>60</v>
      </c>
      <c r="E7">
        <v>111</v>
      </c>
      <c r="F7">
        <v>287</v>
      </c>
      <c r="G7">
        <v>0</v>
      </c>
      <c r="H7">
        <v>0</v>
      </c>
      <c r="I7">
        <v>73</v>
      </c>
    </row>
    <row r="8" spans="1:9" x14ac:dyDescent="0.4">
      <c r="A8" s="1">
        <v>6</v>
      </c>
      <c r="B8" s="1">
        <v>7</v>
      </c>
      <c r="C8" t="s">
        <v>40</v>
      </c>
      <c r="D8" t="s">
        <v>59</v>
      </c>
      <c r="E8">
        <v>1370</v>
      </c>
      <c r="F8">
        <v>1396</v>
      </c>
      <c r="G8">
        <v>0</v>
      </c>
      <c r="H8">
        <v>0</v>
      </c>
      <c r="I8">
        <v>352</v>
      </c>
    </row>
    <row r="9" spans="1:9" x14ac:dyDescent="0.4">
      <c r="A9" s="1">
        <v>9</v>
      </c>
      <c r="B9" s="1">
        <v>8</v>
      </c>
      <c r="C9" t="s">
        <v>43</v>
      </c>
      <c r="D9" t="s">
        <v>61</v>
      </c>
      <c r="E9">
        <v>855</v>
      </c>
      <c r="F9">
        <v>896</v>
      </c>
      <c r="G9">
        <v>0</v>
      </c>
      <c r="H9">
        <v>0</v>
      </c>
      <c r="I9">
        <v>297</v>
      </c>
    </row>
    <row r="10" spans="1:9" x14ac:dyDescent="0.4">
      <c r="A10" s="1">
        <v>8</v>
      </c>
      <c r="B10" s="1">
        <v>9</v>
      </c>
      <c r="C10" t="s">
        <v>42</v>
      </c>
      <c r="D10" t="s">
        <v>56</v>
      </c>
      <c r="E10">
        <v>384</v>
      </c>
      <c r="F10">
        <v>403</v>
      </c>
      <c r="G10">
        <v>400</v>
      </c>
      <c r="H10">
        <v>0</v>
      </c>
      <c r="I10">
        <v>266</v>
      </c>
    </row>
    <row r="11" spans="1:9" x14ac:dyDescent="0.4">
      <c r="A11" s="1">
        <v>7</v>
      </c>
      <c r="B11" s="1">
        <v>10</v>
      </c>
      <c r="C11" t="s">
        <v>41</v>
      </c>
      <c r="D11" t="s">
        <v>55</v>
      </c>
      <c r="E11">
        <v>570</v>
      </c>
      <c r="F11">
        <v>606</v>
      </c>
      <c r="G11">
        <v>0</v>
      </c>
      <c r="H11">
        <v>118</v>
      </c>
      <c r="I11">
        <v>363</v>
      </c>
    </row>
    <row r="12" spans="1:9" x14ac:dyDescent="0.4">
      <c r="A12" s="1">
        <v>1</v>
      </c>
      <c r="B12" s="1">
        <v>11</v>
      </c>
      <c r="C12" t="s">
        <v>76</v>
      </c>
      <c r="D12" t="s">
        <v>53</v>
      </c>
      <c r="E12">
        <v>5780</v>
      </c>
      <c r="F12">
        <v>4432</v>
      </c>
      <c r="G12">
        <v>14443</v>
      </c>
      <c r="H12">
        <v>610</v>
      </c>
      <c r="I12">
        <v>2123</v>
      </c>
    </row>
    <row r="13" spans="1:9" x14ac:dyDescent="0.4">
      <c r="A13" s="1">
        <v>11</v>
      </c>
      <c r="B13" s="1">
        <v>12</v>
      </c>
      <c r="C13" t="s">
        <v>68</v>
      </c>
      <c r="D13" t="s">
        <v>63</v>
      </c>
      <c r="E13">
        <v>476</v>
      </c>
      <c r="F13">
        <v>491</v>
      </c>
      <c r="G13">
        <v>0</v>
      </c>
      <c r="H13">
        <v>0</v>
      </c>
      <c r="I13">
        <v>274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v.log</vt:lpstr>
      <vt:lpstr>v2.6</vt:lpstr>
      <vt:lpstr>v2.5</vt:lpstr>
      <vt:lpstr>v2.4</vt:lpstr>
      <vt:lpstr>v2.3.1</vt:lpstr>
      <vt:lpstr>v2.3</vt:lpstr>
      <vt:lpstr>v2.2</vt:lpstr>
      <vt:lpstr>v2.1</vt:lpstr>
      <vt:lpstr>v2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kokugo</dc:creator>
  <cp:lastModifiedBy>kokugo</cp:lastModifiedBy>
  <dcterms:created xsi:type="dcterms:W3CDTF">2023-05-11T08:38:21Z</dcterms:created>
  <dcterms:modified xsi:type="dcterms:W3CDTF">2023-11-02T06:08:56Z</dcterms:modified>
</cp:coreProperties>
</file>